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480" windowHeight="8445" tabRatio="934" activeTab="16"/>
  </bookViews>
  <sheets>
    <sheet name="1-3.1-1" sheetId="1" r:id="rId1"/>
    <sheet name="2-3.1-2" sheetId="15" r:id="rId2"/>
    <sheet name="3-3.2-1" sheetId="2" r:id="rId3"/>
    <sheet name="4-3.2-2" sheetId="4" r:id="rId4"/>
    <sheet name="5-4.1-1" sheetId="3" r:id="rId5"/>
    <sheet name="6-4.1-2" sheetId="5" r:id="rId6"/>
    <sheet name="7-4.1-3" sheetId="6" r:id="rId7"/>
    <sheet name="8-5.1-1" sheetId="7" r:id="rId8"/>
    <sheet name="9-5.1-2" sheetId="8" r:id="rId9"/>
    <sheet name="10-5.2-1" sheetId="9" r:id="rId10"/>
    <sheet name="11-5.2-2" sheetId="10" r:id="rId11"/>
    <sheet name="12-5.2-3" sheetId="16" r:id="rId12"/>
    <sheet name="13-5.3-1" sheetId="11" r:id="rId13"/>
    <sheet name="14-5.3-2" sheetId="17" r:id="rId14"/>
    <sheet name="15-5.3-3" sheetId="18" r:id="rId15"/>
    <sheet name="16-6.1-1" sheetId="12" r:id="rId16"/>
    <sheet name="17-6.1-2" sheetId="14" r:id="rId17"/>
    <sheet name="18-6.1-3" sheetId="13" r:id="rId18"/>
    <sheet name="Sheet4" sheetId="19" r:id="rId19"/>
  </sheets>
  <calcPr calcId="125725"/>
</workbook>
</file>

<file path=xl/calcChain.xml><?xml version="1.0" encoding="utf-8"?>
<calcChain xmlns="http://schemas.openxmlformats.org/spreadsheetml/2006/main">
  <c r="A99" i="18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E69"/>
  <c r="A69"/>
  <c r="I66"/>
  <c r="G66"/>
  <c r="E66"/>
  <c r="I65"/>
  <c r="G65"/>
  <c r="E65"/>
  <c r="I64"/>
  <c r="G64"/>
  <c r="E64"/>
  <c r="I63"/>
  <c r="G63"/>
  <c r="E63"/>
  <c r="I62"/>
  <c r="G62"/>
  <c r="E62"/>
  <c r="I61"/>
  <c r="G61"/>
  <c r="E61"/>
  <c r="I60"/>
  <c r="G60"/>
  <c r="E60"/>
  <c r="I59"/>
  <c r="G59"/>
  <c r="E59"/>
  <c r="I58"/>
  <c r="G58"/>
  <c r="E58"/>
  <c r="I57"/>
  <c r="G57"/>
  <c r="E57"/>
  <c r="I56"/>
  <c r="G56"/>
  <c r="E56"/>
  <c r="I55"/>
  <c r="G55"/>
  <c r="E55"/>
  <c r="I54"/>
  <c r="G54"/>
  <c r="E54"/>
  <c r="I53"/>
  <c r="G53"/>
  <c r="E53"/>
  <c r="I52"/>
  <c r="G52"/>
  <c r="E52"/>
  <c r="I51"/>
  <c r="G51"/>
  <c r="E51"/>
  <c r="I50"/>
  <c r="G50"/>
  <c r="E50"/>
  <c r="I49"/>
  <c r="G49"/>
  <c r="E49"/>
  <c r="I48"/>
  <c r="G48"/>
  <c r="E48"/>
  <c r="I47"/>
  <c r="G47"/>
  <c r="E47"/>
  <c r="I46"/>
  <c r="G46"/>
  <c r="E46"/>
  <c r="I45"/>
  <c r="G45"/>
  <c r="E45"/>
  <c r="I44"/>
  <c r="G44"/>
  <c r="E44"/>
  <c r="I43"/>
  <c r="G43"/>
  <c r="E43"/>
  <c r="I42"/>
  <c r="G42"/>
  <c r="E42"/>
  <c r="I41"/>
  <c r="G41"/>
  <c r="E41"/>
  <c r="I40"/>
  <c r="G40"/>
  <c r="E40"/>
  <c r="I39"/>
  <c r="G39"/>
  <c r="E39"/>
  <c r="E36"/>
  <c r="A36"/>
  <c r="J1"/>
  <c r="J35" s="1"/>
  <c r="E1"/>
  <c r="E68" s="1"/>
  <c r="B1"/>
  <c r="B35" s="1"/>
  <c r="A99" i="17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E69"/>
  <c r="A69"/>
  <c r="I66"/>
  <c r="G66"/>
  <c r="E66"/>
  <c r="I65"/>
  <c r="G65"/>
  <c r="E65"/>
  <c r="I64"/>
  <c r="G64"/>
  <c r="E64"/>
  <c r="I63"/>
  <c r="G63"/>
  <c r="E63"/>
  <c r="I62"/>
  <c r="G62"/>
  <c r="E62"/>
  <c r="I61"/>
  <c r="G61"/>
  <c r="E61"/>
  <c r="I60"/>
  <c r="G60"/>
  <c r="E60"/>
  <c r="I59"/>
  <c r="G59"/>
  <c r="E59"/>
  <c r="I58"/>
  <c r="G58"/>
  <c r="E58"/>
  <c r="I57"/>
  <c r="G57"/>
  <c r="E57"/>
  <c r="I56"/>
  <c r="G56"/>
  <c r="E56"/>
  <c r="I55"/>
  <c r="G55"/>
  <c r="E55"/>
  <c r="I54"/>
  <c r="G54"/>
  <c r="E54"/>
  <c r="I53"/>
  <c r="G53"/>
  <c r="E53"/>
  <c r="I52"/>
  <c r="G52"/>
  <c r="E52"/>
  <c r="I51"/>
  <c r="G51"/>
  <c r="E51"/>
  <c r="I50"/>
  <c r="G50"/>
  <c r="E50"/>
  <c r="I49"/>
  <c r="G49"/>
  <c r="E49"/>
  <c r="I48"/>
  <c r="G48"/>
  <c r="E48"/>
  <c r="I47"/>
  <c r="G47"/>
  <c r="E47"/>
  <c r="I46"/>
  <c r="G46"/>
  <c r="E46"/>
  <c r="I45"/>
  <c r="G45"/>
  <c r="E45"/>
  <c r="I44"/>
  <c r="G44"/>
  <c r="E44"/>
  <c r="I43"/>
  <c r="G43"/>
  <c r="E43"/>
  <c r="I42"/>
  <c r="G42"/>
  <c r="E42"/>
  <c r="I41"/>
  <c r="G41"/>
  <c r="E41"/>
  <c r="I40"/>
  <c r="G40"/>
  <c r="E40"/>
  <c r="I39"/>
  <c r="G39"/>
  <c r="E39"/>
  <c r="E36"/>
  <c r="A36"/>
  <c r="J1"/>
  <c r="J35" s="1"/>
  <c r="E1"/>
  <c r="E68" s="1"/>
  <c r="B1"/>
  <c r="B35" s="1"/>
  <c r="A99" i="16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E69"/>
  <c r="A69"/>
  <c r="I66"/>
  <c r="G66"/>
  <c r="E66"/>
  <c r="I65"/>
  <c r="G65"/>
  <c r="E65"/>
  <c r="I64"/>
  <c r="G64"/>
  <c r="E64"/>
  <c r="I63"/>
  <c r="G63"/>
  <c r="E63"/>
  <c r="I62"/>
  <c r="G62"/>
  <c r="E62"/>
  <c r="I61"/>
  <c r="G61"/>
  <c r="E61"/>
  <c r="I60"/>
  <c r="G60"/>
  <c r="E60"/>
  <c r="I59"/>
  <c r="G59"/>
  <c r="E59"/>
  <c r="I58"/>
  <c r="G58"/>
  <c r="E58"/>
  <c r="I57"/>
  <c r="G57"/>
  <c r="E57"/>
  <c r="I56"/>
  <c r="G56"/>
  <c r="E56"/>
  <c r="I55"/>
  <c r="G55"/>
  <c r="E55"/>
  <c r="I54"/>
  <c r="G54"/>
  <c r="E54"/>
  <c r="I53"/>
  <c r="G53"/>
  <c r="E53"/>
  <c r="I52"/>
  <c r="G52"/>
  <c r="E52"/>
  <c r="I51"/>
  <c r="G51"/>
  <c r="E51"/>
  <c r="I50"/>
  <c r="G50"/>
  <c r="E50"/>
  <c r="I49"/>
  <c r="G49"/>
  <c r="E49"/>
  <c r="I48"/>
  <c r="G48"/>
  <c r="E48"/>
  <c r="I47"/>
  <c r="G47"/>
  <c r="E47"/>
  <c r="I46"/>
  <c r="G46"/>
  <c r="E46"/>
  <c r="I45"/>
  <c r="G45"/>
  <c r="E45"/>
  <c r="I44"/>
  <c r="G44"/>
  <c r="E44"/>
  <c r="I43"/>
  <c r="G43"/>
  <c r="E43"/>
  <c r="I42"/>
  <c r="G42"/>
  <c r="E42"/>
  <c r="I41"/>
  <c r="G41"/>
  <c r="E41"/>
  <c r="I40"/>
  <c r="G40"/>
  <c r="E40"/>
  <c r="I39"/>
  <c r="G39"/>
  <c r="E39"/>
  <c r="E36"/>
  <c r="A36"/>
  <c r="J1"/>
  <c r="J35" s="1"/>
  <c r="E1"/>
  <c r="E68" s="1"/>
  <c r="B1"/>
  <c r="B35" s="1"/>
  <c r="J1" i="15"/>
  <c r="J71" s="1"/>
  <c r="E1"/>
  <c r="E36" s="1"/>
  <c r="B1"/>
  <c r="B71" s="1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E72"/>
  <c r="A72"/>
  <c r="E71"/>
  <c r="I68"/>
  <c r="G68"/>
  <c r="E68"/>
  <c r="I67"/>
  <c r="G67"/>
  <c r="E67"/>
  <c r="I66"/>
  <c r="G66"/>
  <c r="E66"/>
  <c r="I65"/>
  <c r="G65"/>
  <c r="E65"/>
  <c r="I64"/>
  <c r="G64"/>
  <c r="E64"/>
  <c r="I63"/>
  <c r="G63"/>
  <c r="E63"/>
  <c r="I62"/>
  <c r="G62"/>
  <c r="E62"/>
  <c r="I61"/>
  <c r="G61"/>
  <c r="E61"/>
  <c r="I60"/>
  <c r="G60"/>
  <c r="E60"/>
  <c r="I59"/>
  <c r="G59"/>
  <c r="E59"/>
  <c r="I58"/>
  <c r="G58"/>
  <c r="E58"/>
  <c r="I57"/>
  <c r="G57"/>
  <c r="E57"/>
  <c r="I56"/>
  <c r="G56"/>
  <c r="E56"/>
  <c r="I55"/>
  <c r="G55"/>
  <c r="E55"/>
  <c r="I54"/>
  <c r="G54"/>
  <c r="E54"/>
  <c r="I53"/>
  <c r="G53"/>
  <c r="E53"/>
  <c r="I52"/>
  <c r="G52"/>
  <c r="E52"/>
  <c r="I51"/>
  <c r="G51"/>
  <c r="E51"/>
  <c r="I50"/>
  <c r="G50"/>
  <c r="E50"/>
  <c r="I49"/>
  <c r="G49"/>
  <c r="E49"/>
  <c r="I48"/>
  <c r="G48"/>
  <c r="E48"/>
  <c r="I47"/>
  <c r="G47"/>
  <c r="E47"/>
  <c r="I46"/>
  <c r="G46"/>
  <c r="E46"/>
  <c r="I45"/>
  <c r="G45"/>
  <c r="E45"/>
  <c r="I44"/>
  <c r="G44"/>
  <c r="E44"/>
  <c r="I43"/>
  <c r="G43"/>
  <c r="E43"/>
  <c r="I42"/>
  <c r="G42"/>
  <c r="E42"/>
  <c r="I41"/>
  <c r="G41"/>
  <c r="E41"/>
  <c r="E37"/>
  <c r="A37"/>
  <c r="A99" i="14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99" i="13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99" i="12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99" i="11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99" i="10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99" i="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99" i="8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99" i="7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99" i="6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99" i="5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99" i="3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I66" i="14"/>
  <c r="G66"/>
  <c r="E66"/>
  <c r="I65"/>
  <c r="G65"/>
  <c r="E65"/>
  <c r="I64"/>
  <c r="G64"/>
  <c r="E64"/>
  <c r="I63"/>
  <c r="G63"/>
  <c r="E63"/>
  <c r="I62"/>
  <c r="G62"/>
  <c r="E62"/>
  <c r="I61"/>
  <c r="G61"/>
  <c r="E61"/>
  <c r="I60"/>
  <c r="G60"/>
  <c r="E60"/>
  <c r="I59"/>
  <c r="G59"/>
  <c r="E59"/>
  <c r="I58"/>
  <c r="G58"/>
  <c r="E58"/>
  <c r="I57"/>
  <c r="G57"/>
  <c r="E57"/>
  <c r="I56"/>
  <c r="G56"/>
  <c r="E56"/>
  <c r="I55"/>
  <c r="G55"/>
  <c r="E55"/>
  <c r="I54"/>
  <c r="G54"/>
  <c r="E54"/>
  <c r="I53"/>
  <c r="G53"/>
  <c r="E53"/>
  <c r="I52"/>
  <c r="G52"/>
  <c r="E52"/>
  <c r="I51"/>
  <c r="G51"/>
  <c r="E51"/>
  <c r="I50"/>
  <c r="G50"/>
  <c r="E50"/>
  <c r="I49"/>
  <c r="G49"/>
  <c r="E49"/>
  <c r="I48"/>
  <c r="G48"/>
  <c r="E48"/>
  <c r="I47"/>
  <c r="G47"/>
  <c r="E47"/>
  <c r="I46"/>
  <c r="G46"/>
  <c r="E46"/>
  <c r="I45"/>
  <c r="G45"/>
  <c r="E45"/>
  <c r="I44"/>
  <c r="G44"/>
  <c r="E44"/>
  <c r="I43"/>
  <c r="G43"/>
  <c r="E43"/>
  <c r="I42"/>
  <c r="G42"/>
  <c r="E42"/>
  <c r="I41"/>
  <c r="G41"/>
  <c r="E41"/>
  <c r="I40"/>
  <c r="G40"/>
  <c r="E40"/>
  <c r="I39"/>
  <c r="G39"/>
  <c r="E39"/>
  <c r="I66" i="13"/>
  <c r="G66"/>
  <c r="E66"/>
  <c r="I65"/>
  <c r="G65"/>
  <c r="E65"/>
  <c r="I64"/>
  <c r="G64"/>
  <c r="E64"/>
  <c r="I63"/>
  <c r="G63"/>
  <c r="E63"/>
  <c r="I62"/>
  <c r="G62"/>
  <c r="E62"/>
  <c r="I61"/>
  <c r="G61"/>
  <c r="E61"/>
  <c r="I60"/>
  <c r="G60"/>
  <c r="E60"/>
  <c r="I59"/>
  <c r="G59"/>
  <c r="E59"/>
  <c r="I58"/>
  <c r="G58"/>
  <c r="E58"/>
  <c r="I57"/>
  <c r="G57"/>
  <c r="E57"/>
  <c r="I56"/>
  <c r="G56"/>
  <c r="E56"/>
  <c r="I55"/>
  <c r="G55"/>
  <c r="E55"/>
  <c r="I54"/>
  <c r="G54"/>
  <c r="E54"/>
  <c r="I53"/>
  <c r="G53"/>
  <c r="E53"/>
  <c r="I52"/>
  <c r="G52"/>
  <c r="E52"/>
  <c r="I51"/>
  <c r="G51"/>
  <c r="E51"/>
  <c r="I50"/>
  <c r="G50"/>
  <c r="E50"/>
  <c r="I49"/>
  <c r="G49"/>
  <c r="E49"/>
  <c r="I48"/>
  <c r="G48"/>
  <c r="E48"/>
  <c r="I47"/>
  <c r="G47"/>
  <c r="E47"/>
  <c r="I46"/>
  <c r="G46"/>
  <c r="E46"/>
  <c r="I45"/>
  <c r="G45"/>
  <c r="E45"/>
  <c r="I44"/>
  <c r="G44"/>
  <c r="E44"/>
  <c r="I43"/>
  <c r="G43"/>
  <c r="E43"/>
  <c r="I42"/>
  <c r="G42"/>
  <c r="E42"/>
  <c r="I41"/>
  <c r="G41"/>
  <c r="E41"/>
  <c r="I40"/>
  <c r="G40"/>
  <c r="E40"/>
  <c r="I39"/>
  <c r="G39"/>
  <c r="E39"/>
  <c r="I66" i="12"/>
  <c r="G66"/>
  <c r="E66"/>
  <c r="I65"/>
  <c r="G65"/>
  <c r="E65"/>
  <c r="I64"/>
  <c r="G64"/>
  <c r="E64"/>
  <c r="I63"/>
  <c r="G63"/>
  <c r="E63"/>
  <c r="I62"/>
  <c r="G62"/>
  <c r="E62"/>
  <c r="I61"/>
  <c r="G61"/>
  <c r="E61"/>
  <c r="I60"/>
  <c r="G60"/>
  <c r="E60"/>
  <c r="I59"/>
  <c r="G59"/>
  <c r="E59"/>
  <c r="I58"/>
  <c r="G58"/>
  <c r="E58"/>
  <c r="I57"/>
  <c r="G57"/>
  <c r="E57"/>
  <c r="I56"/>
  <c r="G56"/>
  <c r="E56"/>
  <c r="I55"/>
  <c r="G55"/>
  <c r="E55"/>
  <c r="I54"/>
  <c r="G54"/>
  <c r="E54"/>
  <c r="I53"/>
  <c r="G53"/>
  <c r="E53"/>
  <c r="I52"/>
  <c r="G52"/>
  <c r="E52"/>
  <c r="I51"/>
  <c r="G51"/>
  <c r="E51"/>
  <c r="I50"/>
  <c r="G50"/>
  <c r="E50"/>
  <c r="I49"/>
  <c r="G49"/>
  <c r="E49"/>
  <c r="I48"/>
  <c r="G48"/>
  <c r="E48"/>
  <c r="I47"/>
  <c r="G47"/>
  <c r="E47"/>
  <c r="I46"/>
  <c r="G46"/>
  <c r="E46"/>
  <c r="I45"/>
  <c r="G45"/>
  <c r="E45"/>
  <c r="I44"/>
  <c r="G44"/>
  <c r="E44"/>
  <c r="I43"/>
  <c r="G43"/>
  <c r="E43"/>
  <c r="I42"/>
  <c r="G42"/>
  <c r="E42"/>
  <c r="I41"/>
  <c r="G41"/>
  <c r="E41"/>
  <c r="I40"/>
  <c r="G40"/>
  <c r="E40"/>
  <c r="I39"/>
  <c r="G39"/>
  <c r="E39"/>
  <c r="I66" i="11"/>
  <c r="G66"/>
  <c r="E66"/>
  <c r="I65"/>
  <c r="G65"/>
  <c r="E65"/>
  <c r="I64"/>
  <c r="G64"/>
  <c r="E64"/>
  <c r="I63"/>
  <c r="G63"/>
  <c r="E63"/>
  <c r="I62"/>
  <c r="G62"/>
  <c r="E62"/>
  <c r="I61"/>
  <c r="G61"/>
  <c r="E61"/>
  <c r="I60"/>
  <c r="G60"/>
  <c r="E60"/>
  <c r="I59"/>
  <c r="G59"/>
  <c r="E59"/>
  <c r="I58"/>
  <c r="G58"/>
  <c r="E58"/>
  <c r="I57"/>
  <c r="G57"/>
  <c r="E57"/>
  <c r="I56"/>
  <c r="G56"/>
  <c r="E56"/>
  <c r="I55"/>
  <c r="G55"/>
  <c r="E55"/>
  <c r="I54"/>
  <c r="G54"/>
  <c r="E54"/>
  <c r="I53"/>
  <c r="G53"/>
  <c r="E53"/>
  <c r="I52"/>
  <c r="G52"/>
  <c r="E52"/>
  <c r="I51"/>
  <c r="G51"/>
  <c r="E51"/>
  <c r="I50"/>
  <c r="G50"/>
  <c r="E50"/>
  <c r="I49"/>
  <c r="G49"/>
  <c r="E49"/>
  <c r="I48"/>
  <c r="G48"/>
  <c r="E48"/>
  <c r="I47"/>
  <c r="G47"/>
  <c r="E47"/>
  <c r="I46"/>
  <c r="G46"/>
  <c r="E46"/>
  <c r="I45"/>
  <c r="G45"/>
  <c r="E45"/>
  <c r="I44"/>
  <c r="G44"/>
  <c r="E44"/>
  <c r="I43"/>
  <c r="G43"/>
  <c r="E43"/>
  <c r="I42"/>
  <c r="G42"/>
  <c r="E42"/>
  <c r="I41"/>
  <c r="G41"/>
  <c r="E41"/>
  <c r="I40"/>
  <c r="G40"/>
  <c r="E40"/>
  <c r="I39"/>
  <c r="G39"/>
  <c r="E39"/>
  <c r="I66" i="10"/>
  <c r="G66"/>
  <c r="E66"/>
  <c r="I65"/>
  <c r="G65"/>
  <c r="E65"/>
  <c r="I64"/>
  <c r="G64"/>
  <c r="E64"/>
  <c r="I63"/>
  <c r="G63"/>
  <c r="E63"/>
  <c r="I62"/>
  <c r="G62"/>
  <c r="E62"/>
  <c r="I61"/>
  <c r="G61"/>
  <c r="E61"/>
  <c r="I60"/>
  <c r="G60"/>
  <c r="E60"/>
  <c r="I59"/>
  <c r="G59"/>
  <c r="E59"/>
  <c r="I58"/>
  <c r="G58"/>
  <c r="E58"/>
  <c r="I57"/>
  <c r="G57"/>
  <c r="E57"/>
  <c r="I56"/>
  <c r="G56"/>
  <c r="E56"/>
  <c r="I55"/>
  <c r="G55"/>
  <c r="E55"/>
  <c r="I54"/>
  <c r="G54"/>
  <c r="E54"/>
  <c r="I53"/>
  <c r="G53"/>
  <c r="E53"/>
  <c r="I52"/>
  <c r="G52"/>
  <c r="E52"/>
  <c r="I51"/>
  <c r="G51"/>
  <c r="E51"/>
  <c r="I50"/>
  <c r="G50"/>
  <c r="E50"/>
  <c r="I49"/>
  <c r="G49"/>
  <c r="E49"/>
  <c r="I48"/>
  <c r="G48"/>
  <c r="E48"/>
  <c r="I47"/>
  <c r="G47"/>
  <c r="E47"/>
  <c r="I46"/>
  <c r="G46"/>
  <c r="E46"/>
  <c r="I45"/>
  <c r="G45"/>
  <c r="E45"/>
  <c r="I44"/>
  <c r="G44"/>
  <c r="E44"/>
  <c r="I43"/>
  <c r="G43"/>
  <c r="E43"/>
  <c r="I42"/>
  <c r="G42"/>
  <c r="E42"/>
  <c r="I41"/>
  <c r="G41"/>
  <c r="E41"/>
  <c r="I40"/>
  <c r="G40"/>
  <c r="E40"/>
  <c r="I39"/>
  <c r="G39"/>
  <c r="E39"/>
  <c r="I66" i="9"/>
  <c r="G66"/>
  <c r="E66"/>
  <c r="I65"/>
  <c r="G65"/>
  <c r="E65"/>
  <c r="I64"/>
  <c r="G64"/>
  <c r="E64"/>
  <c r="I63"/>
  <c r="G63"/>
  <c r="E63"/>
  <c r="I62"/>
  <c r="G62"/>
  <c r="E62"/>
  <c r="I61"/>
  <c r="G61"/>
  <c r="E61"/>
  <c r="I60"/>
  <c r="G60"/>
  <c r="E60"/>
  <c r="I59"/>
  <c r="G59"/>
  <c r="E59"/>
  <c r="I58"/>
  <c r="G58"/>
  <c r="E58"/>
  <c r="I57"/>
  <c r="G57"/>
  <c r="E57"/>
  <c r="I56"/>
  <c r="G56"/>
  <c r="E56"/>
  <c r="I55"/>
  <c r="G55"/>
  <c r="E55"/>
  <c r="I54"/>
  <c r="G54"/>
  <c r="E54"/>
  <c r="I53"/>
  <c r="G53"/>
  <c r="E53"/>
  <c r="I52"/>
  <c r="G52"/>
  <c r="E52"/>
  <c r="I51"/>
  <c r="G51"/>
  <c r="E51"/>
  <c r="I50"/>
  <c r="G50"/>
  <c r="E50"/>
  <c r="I49"/>
  <c r="G49"/>
  <c r="E49"/>
  <c r="I48"/>
  <c r="G48"/>
  <c r="E48"/>
  <c r="I47"/>
  <c r="G47"/>
  <c r="E47"/>
  <c r="I46"/>
  <c r="G46"/>
  <c r="E46"/>
  <c r="I45"/>
  <c r="G45"/>
  <c r="E45"/>
  <c r="I44"/>
  <c r="G44"/>
  <c r="E44"/>
  <c r="I43"/>
  <c r="G43"/>
  <c r="E43"/>
  <c r="I42"/>
  <c r="G42"/>
  <c r="E42"/>
  <c r="I41"/>
  <c r="G41"/>
  <c r="E41"/>
  <c r="I40"/>
  <c r="G40"/>
  <c r="E40"/>
  <c r="I39"/>
  <c r="G39"/>
  <c r="E39"/>
  <c r="I66" i="8"/>
  <c r="G66"/>
  <c r="E66"/>
  <c r="I65"/>
  <c r="G65"/>
  <c r="E65"/>
  <c r="I64"/>
  <c r="G64"/>
  <c r="E64"/>
  <c r="I63"/>
  <c r="G63"/>
  <c r="E63"/>
  <c r="I62"/>
  <c r="G62"/>
  <c r="E62"/>
  <c r="I61"/>
  <c r="G61"/>
  <c r="E61"/>
  <c r="I60"/>
  <c r="G60"/>
  <c r="E60"/>
  <c r="I59"/>
  <c r="G59"/>
  <c r="E59"/>
  <c r="I58"/>
  <c r="G58"/>
  <c r="E58"/>
  <c r="I57"/>
  <c r="G57"/>
  <c r="E57"/>
  <c r="I56"/>
  <c r="G56"/>
  <c r="E56"/>
  <c r="I55"/>
  <c r="G55"/>
  <c r="E55"/>
  <c r="I54"/>
  <c r="G54"/>
  <c r="E54"/>
  <c r="I53"/>
  <c r="G53"/>
  <c r="E53"/>
  <c r="I52"/>
  <c r="G52"/>
  <c r="E52"/>
  <c r="I51"/>
  <c r="G51"/>
  <c r="E51"/>
  <c r="I50"/>
  <c r="G50"/>
  <c r="E50"/>
  <c r="I49"/>
  <c r="G49"/>
  <c r="E49"/>
  <c r="I48"/>
  <c r="G48"/>
  <c r="E48"/>
  <c r="I47"/>
  <c r="G47"/>
  <c r="E47"/>
  <c r="I46"/>
  <c r="G46"/>
  <c r="E46"/>
  <c r="I45"/>
  <c r="G45"/>
  <c r="E45"/>
  <c r="I44"/>
  <c r="G44"/>
  <c r="E44"/>
  <c r="I43"/>
  <c r="G43"/>
  <c r="E43"/>
  <c r="I42"/>
  <c r="G42"/>
  <c r="E42"/>
  <c r="I41"/>
  <c r="G41"/>
  <c r="E41"/>
  <c r="I40"/>
  <c r="G40"/>
  <c r="E40"/>
  <c r="I39"/>
  <c r="G39"/>
  <c r="E39"/>
  <c r="I66" i="7"/>
  <c r="G66"/>
  <c r="E66"/>
  <c r="I65"/>
  <c r="G65"/>
  <c r="E65"/>
  <c r="I64"/>
  <c r="G64"/>
  <c r="E64"/>
  <c r="I63"/>
  <c r="G63"/>
  <c r="E63"/>
  <c r="I62"/>
  <c r="G62"/>
  <c r="E62"/>
  <c r="I61"/>
  <c r="G61"/>
  <c r="E61"/>
  <c r="I60"/>
  <c r="G60"/>
  <c r="E60"/>
  <c r="I59"/>
  <c r="G59"/>
  <c r="E59"/>
  <c r="I58"/>
  <c r="G58"/>
  <c r="E58"/>
  <c r="I57"/>
  <c r="G57"/>
  <c r="E57"/>
  <c r="I56"/>
  <c r="G56"/>
  <c r="E56"/>
  <c r="I55"/>
  <c r="G55"/>
  <c r="E55"/>
  <c r="I54"/>
  <c r="G54"/>
  <c r="E54"/>
  <c r="I53"/>
  <c r="G53"/>
  <c r="E53"/>
  <c r="I52"/>
  <c r="G52"/>
  <c r="E52"/>
  <c r="I51"/>
  <c r="G51"/>
  <c r="E51"/>
  <c r="I50"/>
  <c r="G50"/>
  <c r="E50"/>
  <c r="I49"/>
  <c r="G49"/>
  <c r="E49"/>
  <c r="I48"/>
  <c r="G48"/>
  <c r="E48"/>
  <c r="I47"/>
  <c r="G47"/>
  <c r="E47"/>
  <c r="I46"/>
  <c r="G46"/>
  <c r="E46"/>
  <c r="I45"/>
  <c r="G45"/>
  <c r="E45"/>
  <c r="I44"/>
  <c r="G44"/>
  <c r="E44"/>
  <c r="I43"/>
  <c r="G43"/>
  <c r="E43"/>
  <c r="I42"/>
  <c r="G42"/>
  <c r="E42"/>
  <c r="I41"/>
  <c r="G41"/>
  <c r="E41"/>
  <c r="I40"/>
  <c r="G40"/>
  <c r="E40"/>
  <c r="I39"/>
  <c r="G39"/>
  <c r="E39"/>
  <c r="I66" i="6"/>
  <c r="G66"/>
  <c r="E66"/>
  <c r="I65"/>
  <c r="G65"/>
  <c r="E65"/>
  <c r="I64"/>
  <c r="G64"/>
  <c r="E64"/>
  <c r="I63"/>
  <c r="G63"/>
  <c r="E63"/>
  <c r="I62"/>
  <c r="G62"/>
  <c r="E62"/>
  <c r="I61"/>
  <c r="G61"/>
  <c r="E61"/>
  <c r="I60"/>
  <c r="G60"/>
  <c r="E60"/>
  <c r="I59"/>
  <c r="G59"/>
  <c r="E59"/>
  <c r="I58"/>
  <c r="G58"/>
  <c r="E58"/>
  <c r="I57"/>
  <c r="G57"/>
  <c r="E57"/>
  <c r="I56"/>
  <c r="G56"/>
  <c r="E56"/>
  <c r="I55"/>
  <c r="G55"/>
  <c r="E55"/>
  <c r="I54"/>
  <c r="G54"/>
  <c r="E54"/>
  <c r="I53"/>
  <c r="G53"/>
  <c r="E53"/>
  <c r="I52"/>
  <c r="G52"/>
  <c r="E52"/>
  <c r="I51"/>
  <c r="G51"/>
  <c r="E51"/>
  <c r="I50"/>
  <c r="G50"/>
  <c r="E50"/>
  <c r="I49"/>
  <c r="G49"/>
  <c r="E49"/>
  <c r="I48"/>
  <c r="G48"/>
  <c r="E48"/>
  <c r="I47"/>
  <c r="G47"/>
  <c r="E47"/>
  <c r="I46"/>
  <c r="G46"/>
  <c r="E46"/>
  <c r="I45"/>
  <c r="G45"/>
  <c r="E45"/>
  <c r="I44"/>
  <c r="G44"/>
  <c r="E44"/>
  <c r="I43"/>
  <c r="G43"/>
  <c r="E43"/>
  <c r="I42"/>
  <c r="G42"/>
  <c r="E42"/>
  <c r="I41"/>
  <c r="G41"/>
  <c r="E41"/>
  <c r="I40"/>
  <c r="G40"/>
  <c r="E40"/>
  <c r="I39"/>
  <c r="G39"/>
  <c r="E39"/>
  <c r="I66" i="5"/>
  <c r="G66"/>
  <c r="E66"/>
  <c r="I65"/>
  <c r="G65"/>
  <c r="E65"/>
  <c r="I64"/>
  <c r="G64"/>
  <c r="E64"/>
  <c r="I63"/>
  <c r="G63"/>
  <c r="E63"/>
  <c r="I62"/>
  <c r="G62"/>
  <c r="E62"/>
  <c r="I61"/>
  <c r="G61"/>
  <c r="E61"/>
  <c r="I60"/>
  <c r="G60"/>
  <c r="E60"/>
  <c r="I59"/>
  <c r="G59"/>
  <c r="E59"/>
  <c r="I58"/>
  <c r="G58"/>
  <c r="E58"/>
  <c r="I57"/>
  <c r="G57"/>
  <c r="E57"/>
  <c r="I56"/>
  <c r="G56"/>
  <c r="E56"/>
  <c r="I55"/>
  <c r="G55"/>
  <c r="E55"/>
  <c r="I54"/>
  <c r="G54"/>
  <c r="E54"/>
  <c r="I53"/>
  <c r="G53"/>
  <c r="E53"/>
  <c r="I52"/>
  <c r="G52"/>
  <c r="E52"/>
  <c r="I51"/>
  <c r="G51"/>
  <c r="E51"/>
  <c r="I50"/>
  <c r="G50"/>
  <c r="E50"/>
  <c r="I49"/>
  <c r="G49"/>
  <c r="E49"/>
  <c r="I48"/>
  <c r="G48"/>
  <c r="E48"/>
  <c r="I47"/>
  <c r="G47"/>
  <c r="E47"/>
  <c r="I46"/>
  <c r="G46"/>
  <c r="E46"/>
  <c r="I45"/>
  <c r="G45"/>
  <c r="E45"/>
  <c r="I44"/>
  <c r="G44"/>
  <c r="E44"/>
  <c r="I43"/>
  <c r="G43"/>
  <c r="E43"/>
  <c r="I42"/>
  <c r="G42"/>
  <c r="E42"/>
  <c r="I41"/>
  <c r="G41"/>
  <c r="E41"/>
  <c r="I40"/>
  <c r="G40"/>
  <c r="E40"/>
  <c r="I39"/>
  <c r="G39"/>
  <c r="E39"/>
  <c r="I66" i="3"/>
  <c r="G66"/>
  <c r="E66"/>
  <c r="I65"/>
  <c r="G65"/>
  <c r="E65"/>
  <c r="I64"/>
  <c r="G64"/>
  <c r="E64"/>
  <c r="I63"/>
  <c r="G63"/>
  <c r="E63"/>
  <c r="I62"/>
  <c r="G62"/>
  <c r="E62"/>
  <c r="I61"/>
  <c r="G61"/>
  <c r="E61"/>
  <c r="I60"/>
  <c r="G60"/>
  <c r="E60"/>
  <c r="I59"/>
  <c r="G59"/>
  <c r="E59"/>
  <c r="I58"/>
  <c r="G58"/>
  <c r="E58"/>
  <c r="I57"/>
  <c r="G57"/>
  <c r="E57"/>
  <c r="I56"/>
  <c r="G56"/>
  <c r="E56"/>
  <c r="I55"/>
  <c r="G55"/>
  <c r="E55"/>
  <c r="I54"/>
  <c r="G54"/>
  <c r="E54"/>
  <c r="I53"/>
  <c r="G53"/>
  <c r="E53"/>
  <c r="I52"/>
  <c r="G52"/>
  <c r="E52"/>
  <c r="I51"/>
  <c r="G51"/>
  <c r="E51"/>
  <c r="I50"/>
  <c r="G50"/>
  <c r="E50"/>
  <c r="I49"/>
  <c r="G49"/>
  <c r="E49"/>
  <c r="I48"/>
  <c r="G48"/>
  <c r="E48"/>
  <c r="I47"/>
  <c r="G47"/>
  <c r="E47"/>
  <c r="I46"/>
  <c r="G46"/>
  <c r="E46"/>
  <c r="I45"/>
  <c r="G45"/>
  <c r="E45"/>
  <c r="I44"/>
  <c r="G44"/>
  <c r="E44"/>
  <c r="I43"/>
  <c r="G43"/>
  <c r="E43"/>
  <c r="I42"/>
  <c r="G42"/>
  <c r="E42"/>
  <c r="I41"/>
  <c r="G41"/>
  <c r="E41"/>
  <c r="I40"/>
  <c r="G40"/>
  <c r="E40"/>
  <c r="I39"/>
  <c r="G39"/>
  <c r="E39"/>
  <c r="A99" i="4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I66"/>
  <c r="G66"/>
  <c r="E66"/>
  <c r="I65"/>
  <c r="G65"/>
  <c r="E65"/>
  <c r="I64"/>
  <c r="G64"/>
  <c r="E64"/>
  <c r="I63"/>
  <c r="G63"/>
  <c r="E63"/>
  <c r="I62"/>
  <c r="G62"/>
  <c r="E62"/>
  <c r="I61"/>
  <c r="G61"/>
  <c r="E61"/>
  <c r="I60"/>
  <c r="G60"/>
  <c r="E60"/>
  <c r="I59"/>
  <c r="G59"/>
  <c r="E59"/>
  <c r="I58"/>
  <c r="G58"/>
  <c r="E58"/>
  <c r="I57"/>
  <c r="G57"/>
  <c r="E57"/>
  <c r="I56"/>
  <c r="G56"/>
  <c r="E56"/>
  <c r="I55"/>
  <c r="G55"/>
  <c r="E55"/>
  <c r="I54"/>
  <c r="G54"/>
  <c r="E54"/>
  <c r="I53"/>
  <c r="G53"/>
  <c r="E53"/>
  <c r="I52"/>
  <c r="G52"/>
  <c r="E52"/>
  <c r="I51"/>
  <c r="G51"/>
  <c r="E51"/>
  <c r="I50"/>
  <c r="G50"/>
  <c r="E50"/>
  <c r="I49"/>
  <c r="G49"/>
  <c r="E49"/>
  <c r="I48"/>
  <c r="G48"/>
  <c r="E48"/>
  <c r="I47"/>
  <c r="G47"/>
  <c r="E47"/>
  <c r="I46"/>
  <c r="G46"/>
  <c r="E46"/>
  <c r="I45"/>
  <c r="G45"/>
  <c r="E45"/>
  <c r="I44"/>
  <c r="G44"/>
  <c r="E44"/>
  <c r="I43"/>
  <c r="G43"/>
  <c r="E43"/>
  <c r="I42"/>
  <c r="G42"/>
  <c r="E42"/>
  <c r="I41"/>
  <c r="G41"/>
  <c r="E41"/>
  <c r="I40"/>
  <c r="G40"/>
  <c r="E40"/>
  <c r="I39"/>
  <c r="G39"/>
  <c r="E39"/>
  <c r="A99" i="2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74"/>
  <c r="A73"/>
  <c r="A72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I39"/>
  <c r="G39"/>
  <c r="E39"/>
  <c r="I55" i="1"/>
  <c r="I56"/>
  <c r="I57"/>
  <c r="I58"/>
  <c r="I59"/>
  <c r="I60"/>
  <c r="I61"/>
  <c r="I62"/>
  <c r="I63"/>
  <c r="I64"/>
  <c r="I65"/>
  <c r="I66"/>
  <c r="I67"/>
  <c r="I68"/>
  <c r="G55"/>
  <c r="G56"/>
  <c r="G57"/>
  <c r="G58"/>
  <c r="G59"/>
  <c r="G60"/>
  <c r="G61"/>
  <c r="G62"/>
  <c r="G63"/>
  <c r="G64"/>
  <c r="G65"/>
  <c r="G66"/>
  <c r="G67"/>
  <c r="G68"/>
  <c r="E55"/>
  <c r="E56"/>
  <c r="E57"/>
  <c r="E58"/>
  <c r="E59"/>
  <c r="E60"/>
  <c r="E61"/>
  <c r="E62"/>
  <c r="E63"/>
  <c r="E64"/>
  <c r="E65"/>
  <c r="E66"/>
  <c r="E67"/>
  <c r="E68"/>
  <c r="I48"/>
  <c r="I49"/>
  <c r="I50"/>
  <c r="I51"/>
  <c r="I52"/>
  <c r="I53"/>
  <c r="I54"/>
  <c r="G48"/>
  <c r="G49"/>
  <c r="G50"/>
  <c r="G51"/>
  <c r="G52"/>
  <c r="G53"/>
  <c r="G54"/>
  <c r="E48"/>
  <c r="E49"/>
  <c r="E50"/>
  <c r="E51"/>
  <c r="E52"/>
  <c r="E53"/>
  <c r="E54"/>
  <c r="I42"/>
  <c r="I43"/>
  <c r="I44"/>
  <c r="I45"/>
  <c r="I46"/>
  <c r="I47"/>
  <c r="G42"/>
  <c r="G43"/>
  <c r="G44"/>
  <c r="G45"/>
  <c r="G46"/>
  <c r="G47"/>
  <c r="E42"/>
  <c r="E43"/>
  <c r="E44"/>
  <c r="E45"/>
  <c r="E46"/>
  <c r="E47"/>
  <c r="I41"/>
  <c r="G41"/>
  <c r="E41"/>
  <c r="E72"/>
  <c r="E69" i="2"/>
  <c r="A72" i="1"/>
  <c r="E37"/>
  <c r="A37"/>
  <c r="E69" i="14"/>
  <c r="A69"/>
  <c r="E36"/>
  <c r="A36"/>
  <c r="J1"/>
  <c r="J35" s="1"/>
  <c r="E1"/>
  <c r="E68" s="1"/>
  <c r="B1"/>
  <c r="B35" s="1"/>
  <c r="E69" i="13"/>
  <c r="A69"/>
  <c r="E36"/>
  <c r="A36"/>
  <c r="J1"/>
  <c r="J35" s="1"/>
  <c r="E1"/>
  <c r="E68" s="1"/>
  <c r="B1"/>
  <c r="B35" s="1"/>
  <c r="E69" i="12"/>
  <c r="A69"/>
  <c r="E36"/>
  <c r="A36"/>
  <c r="J1"/>
  <c r="J35" s="1"/>
  <c r="E1"/>
  <c r="E68" s="1"/>
  <c r="B1"/>
  <c r="B35" s="1"/>
  <c r="E69" i="11"/>
  <c r="A69"/>
  <c r="E36"/>
  <c r="A36"/>
  <c r="J1"/>
  <c r="J35" s="1"/>
  <c r="E1"/>
  <c r="E68" s="1"/>
  <c r="B1"/>
  <c r="B35" s="1"/>
  <c r="E69" i="10"/>
  <c r="A69"/>
  <c r="E36"/>
  <c r="A36"/>
  <c r="J1"/>
  <c r="J35" s="1"/>
  <c r="E1"/>
  <c r="E68" s="1"/>
  <c r="B1"/>
  <c r="B35" s="1"/>
  <c r="E69" i="9"/>
  <c r="A69"/>
  <c r="E36"/>
  <c r="A36"/>
  <c r="J1"/>
  <c r="J35" s="1"/>
  <c r="E1"/>
  <c r="E68" s="1"/>
  <c r="B1"/>
  <c r="B35" s="1"/>
  <c r="E69" i="8"/>
  <c r="A69"/>
  <c r="E36"/>
  <c r="A36"/>
  <c r="J1"/>
  <c r="J35" s="1"/>
  <c r="E1"/>
  <c r="E68" s="1"/>
  <c r="B1"/>
  <c r="B35" s="1"/>
  <c r="E69" i="7"/>
  <c r="A69"/>
  <c r="E36"/>
  <c r="A36"/>
  <c r="J1"/>
  <c r="J35" s="1"/>
  <c r="E1"/>
  <c r="E68" s="1"/>
  <c r="B1"/>
  <c r="B35" s="1"/>
  <c r="E69" i="6"/>
  <c r="A69"/>
  <c r="E36"/>
  <c r="A36"/>
  <c r="J1"/>
  <c r="J35" s="1"/>
  <c r="E1"/>
  <c r="E68" s="1"/>
  <c r="B1"/>
  <c r="B35" s="1"/>
  <c r="E69" i="5"/>
  <c r="A69"/>
  <c r="E36"/>
  <c r="A36"/>
  <c r="J1"/>
  <c r="J35" s="1"/>
  <c r="E1"/>
  <c r="E68" s="1"/>
  <c r="B1"/>
  <c r="B35" s="1"/>
  <c r="E69" i="3"/>
  <c r="A69"/>
  <c r="E36"/>
  <c r="A36"/>
  <c r="J1"/>
  <c r="J35" s="1"/>
  <c r="E1"/>
  <c r="E68" s="1"/>
  <c r="B1"/>
  <c r="B35" s="1"/>
  <c r="E69" i="4"/>
  <c r="A69"/>
  <c r="E36"/>
  <c r="A36"/>
  <c r="J1"/>
  <c r="J35" s="1"/>
  <c r="E1"/>
  <c r="E68" s="1"/>
  <c r="B1"/>
  <c r="B35" s="1"/>
  <c r="A69" i="2"/>
  <c r="E36"/>
  <c r="A36"/>
  <c r="J1"/>
  <c r="J68" s="1"/>
  <c r="E1"/>
  <c r="E68" s="1"/>
  <c r="B1"/>
  <c r="B68" s="1"/>
  <c r="J71" i="1"/>
  <c r="E71"/>
  <c r="B71"/>
  <c r="J36"/>
  <c r="E36"/>
  <c r="B3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76"/>
  <c r="E35" i="16" l="1"/>
  <c r="B36" i="15"/>
  <c r="J36"/>
  <c r="E35" i="18"/>
  <c r="B68"/>
  <c r="J68"/>
  <c r="E35" i="17"/>
  <c r="B68"/>
  <c r="J68"/>
  <c r="B68" i="16"/>
  <c r="J68"/>
  <c r="J35" i="2"/>
  <c r="E35" i="11"/>
  <c r="E35" i="12"/>
  <c r="E35" i="8"/>
  <c r="E35" i="9"/>
  <c r="E35" i="14"/>
  <c r="B68"/>
  <c r="J68"/>
  <c r="E35" i="13"/>
  <c r="B68"/>
  <c r="J68"/>
  <c r="B68" i="12"/>
  <c r="J68"/>
  <c r="B68" i="11"/>
  <c r="J68"/>
  <c r="E35" i="10"/>
  <c r="B68"/>
  <c r="J68"/>
  <c r="B68" i="9"/>
  <c r="J68"/>
  <c r="B68" i="8"/>
  <c r="J68"/>
  <c r="E35" i="4"/>
  <c r="E35" i="3"/>
  <c r="E35" i="5"/>
  <c r="E35" i="6"/>
  <c r="E35" i="7"/>
  <c r="B68"/>
  <c r="J68"/>
  <c r="B68" i="6"/>
  <c r="J68"/>
  <c r="B68" i="5"/>
  <c r="J68"/>
  <c r="B68" i="3"/>
  <c r="J68"/>
  <c r="B68" i="4"/>
  <c r="J68"/>
  <c r="E35" i="2"/>
  <c r="B35"/>
</calcChain>
</file>

<file path=xl/sharedStrings.xml><?xml version="1.0" encoding="utf-8"?>
<sst xmlns="http://schemas.openxmlformats.org/spreadsheetml/2006/main" count="4103" uniqueCount="104">
  <si>
    <t>ตัวบ่งชี้ที่ 3.1  การรับนักศึกษา</t>
  </si>
  <si>
    <t xml:space="preserve">ระบบการรับนักศึกษา </t>
  </si>
  <si>
    <t xml:space="preserve">หลักสูตร </t>
  </si>
  <si>
    <t xml:space="preserve">คณะ </t>
  </si>
  <si>
    <t>มหาวิทยาลัย</t>
  </si>
  <si>
    <t xml:space="preserve"> </t>
  </si>
  <si>
    <t>ระบบ</t>
  </si>
  <si>
    <t>ระยะเวลา</t>
  </si>
  <si>
    <t>ผู้รับผิดชอบ</t>
  </si>
  <si>
    <t>เอกสารที่เกี่ยวข้อง</t>
  </si>
  <si>
    <t>กลไก</t>
  </si>
  <si>
    <t>ตัวบ่งชี้ที่ 3.2  การส่งเสริมและพัฒนานักศึกษา</t>
  </si>
  <si>
    <t>ตัวบ่งชี้ที่ 4.1  การบริหารและพัฒนาอาจารย์</t>
  </si>
  <si>
    <t>ระบบการควบคุมดูแลการให้คำปรึกษาวิชาการและแนะแนวแก่นักศึกษา</t>
  </si>
  <si>
    <t>ระบบกิจกรรมการพัฒนาศักยภาพของนักศึกษาและการส่งเสริมทักษะการเรียนรู้ในศตวรรษที่ 21</t>
  </si>
  <si>
    <t>ระบบการบริหารอาจารย์</t>
  </si>
  <si>
    <t>ระบบการส่งเสริมและพัฒนาอาจารย์</t>
  </si>
  <si>
    <t>ตัวบ่งชี้ที่ 5.1  สาระของรายวิชาในหลักสูตร</t>
  </si>
  <si>
    <t>ตัวบ่งชี้ที่ 5.2  การวางระบบผู้สอนและกระบวนการเรียนการสอน</t>
  </si>
  <si>
    <t>ตัวบ่งชี้ที่ 5.3 การประเมินผู้เรียน</t>
  </si>
  <si>
    <t>ตัวบ่งชี้ที่ 6.1 สิ่งสนับสนุนการเรียนรู้</t>
  </si>
  <si>
    <t>ระบบการจัดหาสิ่งสนับสนุนการเรียนรู้</t>
  </si>
  <si>
    <t>กรอกข้อมูลในช่องสีเหลือง</t>
  </si>
  <si>
    <t>สีชมพูคำนวณจากโปรแกรม</t>
  </si>
  <si>
    <t>เลือกจากเมนูในช่องสีฟ้า</t>
  </si>
  <si>
    <t>P1. …………………………………………………..</t>
  </si>
  <si>
    <t>P2. …………………………………………………..</t>
  </si>
  <si>
    <t>P3. …………………………………………………..</t>
  </si>
  <si>
    <t>P4. …………………………………………………..</t>
  </si>
  <si>
    <t>P5. …………………………………………………..</t>
  </si>
  <si>
    <t>P6. …………………………………………………..</t>
  </si>
  <si>
    <t>P7. …………………………………………………..</t>
  </si>
  <si>
    <t>D1. …………………………………………………..</t>
  </si>
  <si>
    <t>D2. …………………………………………………..</t>
  </si>
  <si>
    <t>D3. …………………………………………………..</t>
  </si>
  <si>
    <t>D4. …………………………………………………..</t>
  </si>
  <si>
    <t>D5. …………………………………………………..</t>
  </si>
  <si>
    <t>D6. …………………………………………………..</t>
  </si>
  <si>
    <t>D7. …………………………………………………..</t>
  </si>
  <si>
    <t>P</t>
  </si>
  <si>
    <t>D</t>
  </si>
  <si>
    <t>C</t>
  </si>
  <si>
    <t>A</t>
  </si>
  <si>
    <t>เดือน</t>
  </si>
  <si>
    <t>คำสั่ง</t>
  </si>
  <si>
    <t>ระบุ</t>
  </si>
  <si>
    <t>C1. ประชุมคณะกรรมการประจำหลักสูตรพิจารณาผลการดำเนินงาน</t>
  </si>
  <si>
    <t>C2. ประชุมวางแผนประเมินกระบวนการ</t>
  </si>
  <si>
    <t>C3. จัดทำคู่มือ วิธีการประเมินกระบวนการ</t>
  </si>
  <si>
    <t>C4. ดำเนินการจัดเก็บข้อมูลการตรวจสอบกระบวนการ</t>
  </si>
  <si>
    <t>C5. สรุปผลการประเมินกระบวนการและนำเสนอผู้ทรงคุณวุฒิ</t>
  </si>
  <si>
    <t>C6. ปรับปรุงวิธีดำเนินงานประเมินการทำงาน</t>
  </si>
  <si>
    <t>C7. รายงานผลการปรับปรุงการประเมินกระบวนการ</t>
  </si>
  <si>
    <t>A1. ปรับปรุงการประเมินกระบวนการตามข้อเสนอแนะ</t>
  </si>
  <si>
    <t>A2. จัดทำแผนการจัดการความรู้ในประเด็นที่เกี่ยวข้องกับการดำเนินงาน</t>
  </si>
  <si>
    <t>A3. ดำเนินการจัดการความรู้ตามแผนจัดการความรู้</t>
  </si>
  <si>
    <t>A4. จัดทำนวัตกรรม/แนวทางปฏิบัติจากการจัดการความรู้</t>
  </si>
  <si>
    <t>A5. ประเมินผลการใช้นวัตกรรม/แนวทางปฏิบัติ</t>
  </si>
  <si>
    <t>A6. พัฒนานวัตกรรม/แนวทางปฏิบัติสู่การเป็นแนวปฏิบัติที่ดี</t>
  </si>
  <si>
    <t>A7. พัฒนานวัตกรรม/แนวทางปฏิบัติสู่การเป็นแนวปฏิบัติที่ดีเลิศ</t>
  </si>
  <si>
    <t>………</t>
  </si>
  <si>
    <t>……….</t>
  </si>
  <si>
    <t>…………</t>
  </si>
  <si>
    <t>……..</t>
  </si>
  <si>
    <t>……………………………..</t>
  </si>
  <si>
    <t>…………………</t>
  </si>
  <si>
    <t>……………</t>
  </si>
  <si>
    <t>…………..</t>
  </si>
  <si>
    <t>………………………………..</t>
  </si>
  <si>
    <t>………..</t>
  </si>
  <si>
    <t>………………………</t>
  </si>
  <si>
    <t>…………………………………………………………..</t>
  </si>
  <si>
    <t>…………….</t>
  </si>
  <si>
    <t>…………………………………..</t>
  </si>
  <si>
    <t>……………………………………………………………….</t>
  </si>
  <si>
    <t>…………………………………</t>
  </si>
  <si>
    <t>……………………………………………</t>
  </si>
  <si>
    <t>………………………………….</t>
  </si>
  <si>
    <t>…………………………………………</t>
  </si>
  <si>
    <t>…………………………………………...</t>
  </si>
  <si>
    <t>……………….</t>
  </si>
  <si>
    <t>…………………………………………..</t>
  </si>
  <si>
    <t>……………………………………..</t>
  </si>
  <si>
    <t>………………………………………..</t>
  </si>
  <si>
    <t>………………..</t>
  </si>
  <si>
    <t>………………………………………...</t>
  </si>
  <si>
    <t>กรรมการประจำหลักสูตร</t>
  </si>
  <si>
    <t>เอกสารรายงานการประชุม</t>
  </si>
  <si>
    <t>ระบบการเตรียมความพร้อมก่อนเข้าศึกษา</t>
  </si>
  <si>
    <t>ระบบการรับอาจารย์และแต่งตั้งอาจารย์ประจำหลักสูตร</t>
  </si>
  <si>
    <t>ระบบการออกแบบหลักสูตรและสาระวิชาในหลักสูตร</t>
  </si>
  <si>
    <t>ระบบการปรับปรุงหลักสูตรให้ทันสมัยตามความก้าวหน้าในศาสตร์สาขานั้นๆ</t>
  </si>
  <si>
    <t>ระบบการกำหนดผู้สอน</t>
  </si>
  <si>
    <t>ระบบการจัดการเรียนการสอนในระดับปริญญาตรีที่มีการบูรณาการกับการวิจัย การบริการทางวิชาการทางสังคมและการทำนุบำรุงศิลปะละวัฒนธรรม</t>
  </si>
  <si>
    <t>ระบบการประเมินผลการเรียนรู้ตามกรอบมาตรฐานคุณวุฒิอุดมศึกษาแห่งชาติ</t>
  </si>
  <si>
    <t>ระบบการตรวจสอบการประเมินผลการเรียนรู้ของนักศึกษา</t>
  </si>
  <si>
    <t>ระบบการกำกับการประเมินการจัดการเรียนการสอนและประเมินหลักสูตร (มคอ.5 มคอ.6 และมคอ. 7)</t>
  </si>
  <si>
    <t>ระบบการประเมินความพึงพอใจของนักศึกษาและอาจารย์ต่อสิ่งสนับสนุนการเรียนรู้</t>
  </si>
  <si>
    <t>ระบบการปรับปรุงสิ่งสนับสนุนการเรียนรู้ตามผลการประเมินความพึงพอใจของนักศึกษาและอาจารย์</t>
  </si>
  <si>
    <t>ระบบการกำกับ ติดตามและตรวจสอบการจัดทำแผนการเรียนรู้ (มคอ.3 และ มคอ. 4) การจัดการเรียนการสอน</t>
  </si>
  <si>
    <t>ระบุชื่อ/ตำแหน่ง</t>
  </si>
  <si>
    <t>ระบุสาขาวิชา</t>
  </si>
  <si>
    <t>ราชภัฏจันทรเกษม</t>
  </si>
  <si>
    <t>ระบุคณะ</t>
  </si>
</sst>
</file>

<file path=xl/styles.xml><?xml version="1.0" encoding="utf-8"?>
<styleSheet xmlns="http://schemas.openxmlformats.org/spreadsheetml/2006/main">
  <fonts count="15">
    <font>
      <sz val="16"/>
      <color theme="1"/>
      <name val="Angsana New"/>
      <family val="2"/>
      <charset val="222"/>
    </font>
    <font>
      <b/>
      <sz val="16"/>
      <color theme="1"/>
      <name val="TH SarabunPSK"/>
      <family val="2"/>
    </font>
    <font>
      <b/>
      <sz val="28"/>
      <color theme="1"/>
      <name val="TH SarabunPSK"/>
      <family val="2"/>
    </font>
    <font>
      <b/>
      <sz val="18"/>
      <color theme="1"/>
      <name val="Angsana New"/>
      <family val="1"/>
    </font>
    <font>
      <b/>
      <sz val="14"/>
      <color theme="1"/>
      <name val="Angsana New"/>
      <family val="1"/>
    </font>
    <font>
      <b/>
      <sz val="16"/>
      <color theme="1"/>
      <name val="Angsana New"/>
      <family val="1"/>
    </font>
    <font>
      <sz val="16"/>
      <color theme="1"/>
      <name val="Angsana New"/>
      <family val="1"/>
    </font>
    <font>
      <sz val="14"/>
      <color theme="1"/>
      <name val="Angsana New"/>
      <family val="1"/>
    </font>
    <font>
      <b/>
      <sz val="36"/>
      <color theme="1"/>
      <name val="Angsana New"/>
      <family val="1"/>
    </font>
    <font>
      <sz val="72"/>
      <color theme="1"/>
      <name val="Angsana New"/>
      <family val="2"/>
      <charset val="222"/>
    </font>
    <font>
      <b/>
      <sz val="16"/>
      <color rgb="FFFF0000"/>
      <name val="TH SarabunPSK"/>
      <family val="2"/>
    </font>
    <font>
      <sz val="16"/>
      <color rgb="FFFF0000"/>
      <name val="Angsana New"/>
      <family val="2"/>
      <charset val="222"/>
    </font>
    <font>
      <sz val="16"/>
      <color rgb="FFFF0000"/>
      <name val="Angsana New"/>
      <family val="1"/>
    </font>
    <font>
      <b/>
      <sz val="16"/>
      <color rgb="FFFF0000"/>
      <name val="Angsana New"/>
      <family val="1"/>
    </font>
    <font>
      <b/>
      <sz val="14"/>
      <color rgb="FFFF0000"/>
      <name val="Angsana New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0">
    <xf numFmtId="0" fontId="0" fillId="0" borderId="0" xfId="0"/>
    <xf numFmtId="0" fontId="1" fillId="0" borderId="0" xfId="0" applyFont="1"/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wrapText="1"/>
    </xf>
    <xf numFmtId="0" fontId="5" fillId="0" borderId="0" xfId="0" applyFont="1"/>
    <xf numFmtId="0" fontId="6" fillId="0" borderId="0" xfId="0" applyFont="1" applyAlignment="1">
      <alignment horizontal="right" vertical="center"/>
    </xf>
    <xf numFmtId="0" fontId="7" fillId="0" borderId="0" xfId="0" applyFont="1"/>
    <xf numFmtId="0" fontId="6" fillId="0" borderId="0" xfId="0" applyFont="1"/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/>
    <xf numFmtId="0" fontId="7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/>
    <xf numFmtId="0" fontId="1" fillId="2" borderId="0" xfId="0" applyFont="1" applyFill="1"/>
    <xf numFmtId="0" fontId="0" fillId="2" borderId="0" xfId="0" applyFill="1" applyAlignment="1">
      <alignment horizontal="right" vertical="center"/>
    </xf>
    <xf numFmtId="0" fontId="0" fillId="2" borderId="0" xfId="0" applyFill="1"/>
    <xf numFmtId="0" fontId="6" fillId="6" borderId="0" xfId="0" applyFont="1" applyFill="1" applyAlignment="1">
      <alignment horizontal="right" vertical="center"/>
    </xf>
    <xf numFmtId="0" fontId="7" fillId="6" borderId="0" xfId="0" applyFont="1" applyFill="1" applyBorder="1" applyAlignment="1">
      <alignment horizontal="right" vertical="center"/>
    </xf>
    <xf numFmtId="0" fontId="6" fillId="6" borderId="0" xfId="0" applyFont="1" applyFill="1"/>
    <xf numFmtId="0" fontId="6" fillId="6" borderId="0" xfId="0" applyFont="1" applyFill="1" applyBorder="1" applyAlignment="1">
      <alignment horizontal="right" vertical="center"/>
    </xf>
    <xf numFmtId="0" fontId="6" fillId="6" borderId="0" xfId="0" applyFont="1" applyFill="1" applyBorder="1" applyAlignment="1">
      <alignment horizontal="right"/>
    </xf>
    <xf numFmtId="0" fontId="4" fillId="4" borderId="0" xfId="0" applyFont="1" applyFill="1"/>
    <xf numFmtId="0" fontId="4" fillId="7" borderId="0" xfId="0" applyFont="1" applyFill="1"/>
    <xf numFmtId="0" fontId="5" fillId="0" borderId="0" xfId="0" applyFont="1" applyProtection="1">
      <protection hidden="1"/>
    </xf>
    <xf numFmtId="0" fontId="6" fillId="0" borderId="0" xfId="0" applyFont="1" applyAlignment="1" applyProtection="1">
      <alignment horizontal="right" vertical="center"/>
      <protection hidden="1"/>
    </xf>
    <xf numFmtId="0" fontId="7" fillId="0" borderId="0" xfId="0" applyFont="1" applyProtection="1"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6" fillId="2" borderId="0" xfId="0" applyFont="1" applyFill="1" applyProtection="1">
      <protection hidden="1"/>
    </xf>
    <xf numFmtId="0" fontId="4" fillId="4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6" borderId="0" xfId="0" applyFont="1" applyFill="1" applyAlignment="1" applyProtection="1">
      <alignment horizontal="right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6" fillId="0" borderId="0" xfId="0" applyFont="1" applyProtection="1">
      <protection hidden="1"/>
    </xf>
    <xf numFmtId="0" fontId="4" fillId="0" borderId="0" xfId="0" applyFont="1" applyBorder="1" applyProtection="1">
      <protection hidden="1"/>
    </xf>
    <xf numFmtId="0" fontId="7" fillId="6" borderId="0" xfId="0" applyFont="1" applyFill="1" applyBorder="1" applyAlignment="1" applyProtection="1">
      <alignment horizontal="right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5" fillId="0" borderId="0" xfId="0" applyFont="1" applyBorder="1" applyProtection="1">
      <protection hidden="1"/>
    </xf>
    <xf numFmtId="0" fontId="6" fillId="6" borderId="0" xfId="0" applyFont="1" applyFill="1" applyBorder="1" applyAlignment="1" applyProtection="1">
      <alignment horizontal="right" vertical="center"/>
      <protection hidden="1"/>
    </xf>
    <xf numFmtId="0" fontId="5" fillId="0" borderId="0" xfId="0" applyFont="1" applyAlignment="1" applyProtection="1">
      <alignment horizontal="right"/>
      <protection hidden="1"/>
    </xf>
    <xf numFmtId="0" fontId="5" fillId="2" borderId="0" xfId="0" applyFont="1" applyFill="1" applyBorder="1" applyProtection="1">
      <protection hidden="1"/>
    </xf>
    <xf numFmtId="0" fontId="6" fillId="2" borderId="0" xfId="0" applyFont="1" applyFill="1" applyBorder="1" applyAlignment="1" applyProtection="1">
      <alignment horizontal="right" vertical="center"/>
      <protection hidden="1"/>
    </xf>
    <xf numFmtId="0" fontId="10" fillId="2" borderId="0" xfId="0" applyFont="1" applyFill="1"/>
    <xf numFmtId="0" fontId="13" fillId="2" borderId="0" xfId="0" applyFont="1" applyFill="1" applyAlignment="1" applyProtection="1">
      <alignment vertical="center"/>
      <protection hidden="1"/>
    </xf>
    <xf numFmtId="0" fontId="4" fillId="9" borderId="0" xfId="0" applyFont="1" applyFill="1" applyProtection="1">
      <protection hidden="1"/>
    </xf>
    <xf numFmtId="0" fontId="4" fillId="9" borderId="0" xfId="0" applyFont="1" applyFill="1"/>
    <xf numFmtId="0" fontId="13" fillId="0" borderId="0" xfId="0" applyFont="1" applyAlignment="1" applyProtection="1">
      <alignment vertical="center"/>
      <protection hidden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9" borderId="1" xfId="0" applyFill="1" applyBorder="1" applyAlignment="1">
      <alignment horizontal="left" shrinkToFit="1"/>
    </xf>
    <xf numFmtId="0" fontId="0" fillId="9" borderId="13" xfId="0" applyFill="1" applyBorder="1" applyAlignment="1">
      <alignment horizontal="left" shrinkToFit="1"/>
    </xf>
    <xf numFmtId="0" fontId="0" fillId="9" borderId="16" xfId="0" applyFill="1" applyBorder="1" applyAlignment="1">
      <alignment horizontal="left" shrinkToFit="1"/>
    </xf>
    <xf numFmtId="0" fontId="0" fillId="9" borderId="17" xfId="0" applyFill="1" applyBorder="1" applyAlignment="1">
      <alignment horizontal="left" shrinkToFit="1"/>
    </xf>
    <xf numFmtId="0" fontId="0" fillId="9" borderId="18" xfId="0" applyFill="1" applyBorder="1" applyAlignment="1">
      <alignment horizontal="left" shrinkToFit="1"/>
    </xf>
    <xf numFmtId="0" fontId="0" fillId="9" borderId="10" xfId="0" applyFill="1" applyBorder="1" applyAlignment="1">
      <alignment horizontal="left" shrinkToFit="1"/>
    </xf>
    <xf numFmtId="0" fontId="0" fillId="9" borderId="11" xfId="0" applyFill="1" applyBorder="1" applyAlignment="1">
      <alignment horizontal="left" shrinkToFit="1"/>
    </xf>
    <xf numFmtId="0" fontId="0" fillId="9" borderId="1" xfId="0" applyFill="1" applyBorder="1" applyAlignment="1">
      <alignment horizontal="center" shrinkToFit="1"/>
    </xf>
    <xf numFmtId="0" fontId="0" fillId="9" borderId="15" xfId="0" applyFill="1" applyBorder="1" applyAlignment="1">
      <alignment horizontal="center" shrinkToFit="1"/>
    </xf>
    <xf numFmtId="0" fontId="0" fillId="9" borderId="15" xfId="0" applyFill="1" applyBorder="1" applyAlignment="1">
      <alignment horizontal="left" shrinkToFit="1"/>
    </xf>
    <xf numFmtId="0" fontId="0" fillId="9" borderId="10" xfId="0" applyFill="1" applyBorder="1" applyAlignment="1">
      <alignment horizontal="center" shrinkToFit="1"/>
    </xf>
    <xf numFmtId="0" fontId="9" fillId="0" borderId="26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0" fillId="9" borderId="29" xfId="0" applyFill="1" applyBorder="1" applyAlignment="1">
      <alignment horizontal="left" shrinkToFit="1"/>
    </xf>
    <xf numFmtId="0" fontId="0" fillId="9" borderId="32" xfId="0" applyFill="1" applyBorder="1" applyAlignment="1">
      <alignment horizontal="left" shrinkToFit="1"/>
    </xf>
    <xf numFmtId="0" fontId="1" fillId="5" borderId="4" xfId="0" applyFont="1" applyFill="1" applyBorder="1" applyAlignment="1">
      <alignment horizontal="center" vertical="center"/>
    </xf>
    <xf numFmtId="0" fontId="0" fillId="5" borderId="5" xfId="0" applyFont="1" applyFill="1" applyBorder="1"/>
    <xf numFmtId="0" fontId="1" fillId="5" borderId="5" xfId="0" applyFont="1" applyFill="1" applyBorder="1" applyAlignment="1">
      <alignment horizontal="center" vertical="center"/>
    </xf>
    <xf numFmtId="0" fontId="0" fillId="9" borderId="12" xfId="0" applyFill="1" applyBorder="1" applyAlignment="1">
      <alignment horizontal="left" vertical="center" shrinkToFit="1"/>
    </xf>
    <xf numFmtId="0" fontId="0" fillId="9" borderId="1" xfId="0" applyFill="1" applyBorder="1" applyAlignment="1">
      <alignment horizontal="left" vertical="center" shrinkToFit="1"/>
    </xf>
    <xf numFmtId="0" fontId="0" fillId="9" borderId="14" xfId="0" applyFill="1" applyBorder="1" applyAlignment="1">
      <alignment horizontal="left" vertical="center" shrinkToFit="1"/>
    </xf>
    <xf numFmtId="0" fontId="0" fillId="9" borderId="15" xfId="0" applyFill="1" applyBorder="1" applyAlignment="1">
      <alignment horizontal="left" vertical="center" shrinkToFit="1"/>
    </xf>
    <xf numFmtId="0" fontId="0" fillId="9" borderId="9" xfId="0" applyFill="1" applyBorder="1" applyAlignment="1">
      <alignment horizontal="left" vertical="center" shrinkToFit="1"/>
    </xf>
    <xf numFmtId="0" fontId="0" fillId="9" borderId="10" xfId="0" applyFill="1" applyBorder="1" applyAlignment="1">
      <alignment horizontal="left" vertical="center" shrinkToFit="1"/>
    </xf>
    <xf numFmtId="0" fontId="0" fillId="0" borderId="0" xfId="0" applyAlignment="1">
      <alignment horizontal="right" shrinkToFit="1"/>
    </xf>
    <xf numFmtId="0" fontId="3" fillId="5" borderId="1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/>
    </xf>
    <xf numFmtId="0" fontId="0" fillId="9" borderId="30" xfId="0" applyFill="1" applyBorder="1" applyAlignment="1">
      <alignment horizontal="left" shrinkToFit="1"/>
    </xf>
    <xf numFmtId="0" fontId="0" fillId="9" borderId="31" xfId="0" applyFill="1" applyBorder="1" applyAlignment="1">
      <alignment horizontal="left" shrinkToFit="1"/>
    </xf>
    <xf numFmtId="0" fontId="0" fillId="4" borderId="1" xfId="0" applyFill="1" applyBorder="1" applyAlignment="1">
      <alignment horizontal="center" shrinkToFit="1"/>
    </xf>
    <xf numFmtId="0" fontId="0" fillId="4" borderId="15" xfId="0" applyFill="1" applyBorder="1" applyAlignment="1">
      <alignment horizontal="center" shrinkToFit="1"/>
    </xf>
    <xf numFmtId="0" fontId="0" fillId="4" borderId="10" xfId="0" applyFill="1" applyBorder="1" applyAlignment="1">
      <alignment horizontal="center" shrinkToFit="1"/>
    </xf>
    <xf numFmtId="0" fontId="0" fillId="9" borderId="19" xfId="0" applyFill="1" applyBorder="1" applyAlignment="1">
      <alignment horizontal="left" vertical="center" shrinkToFit="1"/>
    </xf>
    <xf numFmtId="0" fontId="0" fillId="9" borderId="20" xfId="0" applyFill="1" applyBorder="1" applyAlignment="1">
      <alignment horizontal="left" vertical="center" shrinkToFit="1"/>
    </xf>
    <xf numFmtId="0" fontId="0" fillId="9" borderId="21" xfId="0" applyFill="1" applyBorder="1" applyAlignment="1">
      <alignment horizontal="left" vertical="center" shrinkToFit="1"/>
    </xf>
    <xf numFmtId="0" fontId="0" fillId="9" borderId="22" xfId="0" applyFill="1" applyBorder="1" applyAlignment="1">
      <alignment horizontal="left" vertical="center" shrinkToFit="1"/>
    </xf>
    <xf numFmtId="0" fontId="0" fillId="9" borderId="6" xfId="0" applyFill="1" applyBorder="1" applyAlignment="1">
      <alignment horizontal="left" vertical="center" shrinkToFit="1"/>
    </xf>
    <xf numFmtId="0" fontId="0" fillId="9" borderId="7" xfId="0" applyFill="1" applyBorder="1" applyAlignment="1">
      <alignment horizontal="left" vertical="center" shrinkToFit="1"/>
    </xf>
    <xf numFmtId="0" fontId="0" fillId="9" borderId="23" xfId="0" applyFill="1" applyBorder="1" applyAlignment="1">
      <alignment horizontal="left" vertical="center" shrinkToFit="1"/>
    </xf>
    <xf numFmtId="0" fontId="0" fillId="9" borderId="2" xfId="0" applyFill="1" applyBorder="1" applyAlignment="1">
      <alignment horizontal="left" vertical="center" shrinkToFit="1"/>
    </xf>
    <xf numFmtId="0" fontId="0" fillId="9" borderId="3" xfId="0" applyFill="1" applyBorder="1" applyAlignment="1">
      <alignment horizontal="left" vertical="center" shrinkToFit="1"/>
    </xf>
    <xf numFmtId="0" fontId="0" fillId="9" borderId="24" xfId="0" applyFill="1" applyBorder="1" applyAlignment="1">
      <alignment horizontal="left" vertical="center" shrinkToFit="1"/>
    </xf>
    <xf numFmtId="0" fontId="0" fillId="9" borderId="17" xfId="0" applyFill="1" applyBorder="1" applyAlignment="1">
      <alignment horizontal="left" vertical="center" shrinkToFit="1"/>
    </xf>
    <xf numFmtId="0" fontId="0" fillId="9" borderId="25" xfId="0" applyFill="1" applyBorder="1" applyAlignment="1">
      <alignment horizontal="left" vertical="center" shrinkToFit="1"/>
    </xf>
    <xf numFmtId="0" fontId="0" fillId="4" borderId="9" xfId="0" applyFill="1" applyBorder="1" applyAlignment="1">
      <alignment horizontal="left" vertical="center" shrinkToFit="1"/>
    </xf>
    <xf numFmtId="0" fontId="0" fillId="4" borderId="10" xfId="0" applyFill="1" applyBorder="1" applyAlignment="1">
      <alignment horizontal="left" vertical="center" shrinkToFit="1"/>
    </xf>
    <xf numFmtId="0" fontId="0" fillId="4" borderId="12" xfId="0" applyFill="1" applyBorder="1" applyAlignment="1">
      <alignment horizontal="left" vertical="center" shrinkToFit="1"/>
    </xf>
    <xf numFmtId="0" fontId="0" fillId="4" borderId="1" xfId="0" applyFill="1" applyBorder="1" applyAlignment="1">
      <alignment horizontal="left" vertical="center" shrinkToFit="1"/>
    </xf>
    <xf numFmtId="0" fontId="0" fillId="9" borderId="13" xfId="0" applyFill="1" applyBorder="1" applyAlignment="1">
      <alignment horizontal="center" shrinkToFit="1"/>
    </xf>
    <xf numFmtId="0" fontId="0" fillId="4" borderId="14" xfId="0" applyFill="1" applyBorder="1" applyAlignment="1">
      <alignment horizontal="left" vertical="center" shrinkToFit="1"/>
    </xf>
    <xf numFmtId="0" fontId="0" fillId="4" borderId="15" xfId="0" applyFill="1" applyBorder="1" applyAlignment="1">
      <alignment horizontal="left" vertical="center" shrinkToFit="1"/>
    </xf>
    <xf numFmtId="0" fontId="0" fillId="9" borderId="16" xfId="0" applyFill="1" applyBorder="1" applyAlignment="1">
      <alignment horizontal="center" shrinkToFit="1"/>
    </xf>
    <xf numFmtId="0" fontId="0" fillId="9" borderId="17" xfId="0" applyFill="1" applyBorder="1" applyAlignment="1">
      <alignment horizontal="center" shrinkToFit="1"/>
    </xf>
    <xf numFmtId="0" fontId="0" fillId="9" borderId="18" xfId="0" applyFill="1" applyBorder="1" applyAlignment="1">
      <alignment horizontal="center" shrinkToFit="1"/>
    </xf>
    <xf numFmtId="0" fontId="0" fillId="9" borderId="11" xfId="0" applyFill="1" applyBorder="1" applyAlignment="1">
      <alignment horizontal="center" shrinkToFit="1"/>
    </xf>
    <xf numFmtId="0" fontId="0" fillId="9" borderId="27" xfId="0" applyFill="1" applyBorder="1" applyAlignment="1">
      <alignment horizontal="center" shrinkToFit="1"/>
    </xf>
    <xf numFmtId="0" fontId="0" fillId="4" borderId="1" xfId="0" applyFill="1" applyBorder="1" applyAlignment="1">
      <alignment horizontal="left" shrinkToFit="1"/>
    </xf>
    <xf numFmtId="0" fontId="0" fillId="4" borderId="13" xfId="0" applyFill="1" applyBorder="1" applyAlignment="1">
      <alignment horizontal="left" shrinkToFit="1"/>
    </xf>
    <xf numFmtId="0" fontId="0" fillId="4" borderId="10" xfId="0" applyFill="1" applyBorder="1" applyAlignment="1">
      <alignment horizontal="left" shrinkToFit="1"/>
    </xf>
    <xf numFmtId="0" fontId="0" fillId="4" borderId="11" xfId="0" applyFill="1" applyBorder="1" applyAlignment="1">
      <alignment horizontal="left" shrinkToFit="1"/>
    </xf>
    <xf numFmtId="0" fontId="0" fillId="5" borderId="5" xfId="0" applyFill="1" applyBorder="1"/>
    <xf numFmtId="0" fontId="0" fillId="4" borderId="29" xfId="0" applyFill="1" applyBorder="1" applyAlignment="1">
      <alignment horizontal="left" shrinkToFit="1"/>
    </xf>
    <xf numFmtId="0" fontId="0" fillId="4" borderId="32" xfId="0" applyFill="1" applyBorder="1" applyAlignment="1">
      <alignment horizontal="left" shrinkToFit="1"/>
    </xf>
    <xf numFmtId="0" fontId="0" fillId="4" borderId="15" xfId="0" applyFill="1" applyBorder="1" applyAlignment="1">
      <alignment horizontal="left" shrinkToFit="1"/>
    </xf>
    <xf numFmtId="0" fontId="0" fillId="4" borderId="27" xfId="0" applyFill="1" applyBorder="1" applyAlignment="1">
      <alignment horizontal="left" shrinkToFit="1"/>
    </xf>
    <xf numFmtId="0" fontId="0" fillId="2" borderId="0" xfId="0" applyFill="1" applyAlignment="1">
      <alignment horizontal="right" shrinkToFit="1"/>
    </xf>
    <xf numFmtId="0" fontId="11" fillId="4" borderId="0" xfId="0" applyFont="1" applyFill="1" applyBorder="1" applyAlignment="1">
      <alignment horizontal="left" shrinkToFit="1"/>
    </xf>
    <xf numFmtId="0" fontId="0" fillId="9" borderId="0" xfId="0" applyFill="1" applyAlignment="1">
      <alignment horizontal="left" shrinkToFit="1"/>
    </xf>
    <xf numFmtId="0" fontId="0" fillId="4" borderId="0" xfId="0" applyFill="1" applyAlignment="1">
      <alignment horizontal="center" shrinkToFit="1"/>
    </xf>
    <xf numFmtId="0" fontId="0" fillId="4" borderId="0" xfId="0" applyFill="1" applyAlignment="1">
      <alignment horizontal="left" shrinkToFit="1"/>
    </xf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left" vertical="center" shrinkToFit="1"/>
    </xf>
    <xf numFmtId="0" fontId="11" fillId="4" borderId="0" xfId="0" applyFont="1" applyFill="1" applyBorder="1" applyAlignment="1">
      <alignment horizontal="left" vertical="center" shrinkToFit="1"/>
    </xf>
    <xf numFmtId="0" fontId="11" fillId="4" borderId="0" xfId="0" applyFont="1" applyFill="1" applyAlignment="1">
      <alignment horizontal="center" shrinkToFit="1"/>
    </xf>
    <xf numFmtId="0" fontId="11" fillId="4" borderId="0" xfId="0" applyFont="1" applyFill="1" applyAlignment="1">
      <alignment horizontal="left" shrinkToFit="1"/>
    </xf>
    <xf numFmtId="0" fontId="0" fillId="8" borderId="0" xfId="0" applyFill="1" applyAlignment="1">
      <alignment horizontal="left" shrinkToFit="1"/>
    </xf>
    <xf numFmtId="0" fontId="11" fillId="8" borderId="0" xfId="0" applyFont="1" applyFill="1" applyAlignment="1">
      <alignment horizontal="left" shrinkToFit="1"/>
    </xf>
    <xf numFmtId="0" fontId="0" fillId="4" borderId="12" xfId="0" applyFill="1" applyBorder="1" applyAlignment="1" applyProtection="1">
      <alignment horizontal="left" vertical="center" shrinkToFit="1"/>
      <protection hidden="1"/>
    </xf>
    <xf numFmtId="0" fontId="0" fillId="4" borderId="1" xfId="0" applyFill="1" applyBorder="1" applyAlignment="1" applyProtection="1">
      <alignment horizontal="left" vertical="center" shrinkToFit="1"/>
      <protection hidden="1"/>
    </xf>
    <xf numFmtId="0" fontId="0" fillId="4" borderId="14" xfId="0" applyFill="1" applyBorder="1" applyAlignment="1" applyProtection="1">
      <alignment horizontal="left" vertical="center" shrinkToFit="1"/>
      <protection hidden="1"/>
    </xf>
    <xf numFmtId="0" fontId="0" fillId="4" borderId="15" xfId="0" applyFill="1" applyBorder="1" applyAlignment="1" applyProtection="1">
      <alignment horizontal="left" vertical="center" shrinkToFit="1"/>
      <protection hidden="1"/>
    </xf>
    <xf numFmtId="0" fontId="0" fillId="4" borderId="9" xfId="0" applyFill="1" applyBorder="1" applyAlignment="1" applyProtection="1">
      <alignment horizontal="left" vertical="center" shrinkToFit="1"/>
      <protection hidden="1"/>
    </xf>
    <xf numFmtId="0" fontId="0" fillId="4" borderId="10" xfId="0" applyFill="1" applyBorder="1" applyAlignment="1" applyProtection="1">
      <alignment horizontal="left" vertical="center" shrinkToFit="1"/>
      <protection hidden="1"/>
    </xf>
    <xf numFmtId="0" fontId="12" fillId="4" borderId="0" xfId="0" applyFont="1" applyFill="1" applyBorder="1" applyAlignment="1" applyProtection="1">
      <alignment horizontal="left" vertical="center" shrinkToFit="1"/>
      <protection hidden="1"/>
    </xf>
    <xf numFmtId="0" fontId="6" fillId="2" borderId="0" xfId="0" applyFont="1" applyFill="1" applyBorder="1" applyAlignment="1" applyProtection="1">
      <alignment horizontal="right" shrinkToFit="1"/>
      <protection hidden="1"/>
    </xf>
    <xf numFmtId="0" fontId="12" fillId="4" borderId="0" xfId="0" applyFont="1" applyFill="1" applyBorder="1" applyAlignment="1" applyProtection="1">
      <alignment horizontal="left" shrinkToFit="1"/>
      <protection hidden="1"/>
    </xf>
    <xf numFmtId="0" fontId="13" fillId="2" borderId="28" xfId="0" applyFont="1" applyFill="1" applyBorder="1" applyAlignment="1" applyProtection="1">
      <alignment horizontal="left" vertical="center" wrapText="1"/>
      <protection hidden="1"/>
    </xf>
    <xf numFmtId="0" fontId="0" fillId="3" borderId="29" xfId="0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4" borderId="10" xfId="0" applyFill="1" applyBorder="1" applyAlignment="1" applyProtection="1">
      <alignment horizontal="center" shrinkToFit="1"/>
      <protection hidden="1"/>
    </xf>
    <xf numFmtId="0" fontId="0" fillId="4" borderId="10" xfId="0" applyFill="1" applyBorder="1" applyAlignment="1" applyProtection="1">
      <alignment horizontal="left" shrinkToFit="1"/>
      <protection hidden="1"/>
    </xf>
    <xf numFmtId="0" fontId="0" fillId="4" borderId="11" xfId="0" applyFill="1" applyBorder="1" applyAlignment="1" applyProtection="1">
      <alignment horizontal="left" shrinkToFit="1"/>
      <protection hidden="1"/>
    </xf>
    <xf numFmtId="0" fontId="0" fillId="4" borderId="1" xfId="0" applyFill="1" applyBorder="1" applyAlignment="1" applyProtection="1">
      <alignment horizontal="center" shrinkToFit="1"/>
      <protection hidden="1"/>
    </xf>
    <xf numFmtId="0" fontId="0" fillId="4" borderId="1" xfId="0" applyFill="1" applyBorder="1" applyAlignment="1" applyProtection="1">
      <alignment horizontal="left" shrinkToFit="1"/>
      <protection hidden="1"/>
    </xf>
    <xf numFmtId="0" fontId="0" fillId="4" borderId="13" xfId="0" applyFill="1" applyBorder="1" applyAlignment="1" applyProtection="1">
      <alignment horizontal="left" shrinkToFit="1"/>
      <protection hidden="1"/>
    </xf>
    <xf numFmtId="0" fontId="0" fillId="4" borderId="15" xfId="0" applyFill="1" applyBorder="1" applyAlignment="1" applyProtection="1">
      <alignment horizontal="center" shrinkToFit="1"/>
      <protection hidden="1"/>
    </xf>
    <xf numFmtId="0" fontId="0" fillId="4" borderId="15" xfId="0" applyFill="1" applyBorder="1" applyAlignment="1" applyProtection="1">
      <alignment horizontal="left" shrinkToFit="1"/>
      <protection hidden="1"/>
    </xf>
    <xf numFmtId="0" fontId="0" fillId="4" borderId="27" xfId="0" applyFill="1" applyBorder="1" applyAlignment="1" applyProtection="1">
      <alignment horizontal="left" shrinkToFit="1"/>
      <protection hidden="1"/>
    </xf>
    <xf numFmtId="0" fontId="12" fillId="4" borderId="0" xfId="0" applyFont="1" applyFill="1" applyAlignment="1" applyProtection="1">
      <alignment horizontal="left" shrinkToFit="1"/>
      <protection hidden="1"/>
    </xf>
    <xf numFmtId="0" fontId="6" fillId="0" borderId="0" xfId="0" applyFont="1" applyAlignment="1" applyProtection="1">
      <alignment horizontal="right" shrinkToFit="1"/>
      <protection hidden="1"/>
    </xf>
    <xf numFmtId="0" fontId="4" fillId="2" borderId="28" xfId="0" applyFont="1" applyFill="1" applyBorder="1" applyAlignment="1" applyProtection="1">
      <alignment horizontal="left" vertical="center" wrapText="1"/>
      <protection hidden="1"/>
    </xf>
    <xf numFmtId="0" fontId="0" fillId="9" borderId="27" xfId="0" applyFill="1" applyBorder="1" applyAlignment="1">
      <alignment horizontal="left" shrinkToFit="1"/>
    </xf>
    <xf numFmtId="0" fontId="0" fillId="9" borderId="8" xfId="0" applyFill="1" applyBorder="1" applyAlignment="1">
      <alignment horizontal="center" shrinkToFit="1"/>
    </xf>
    <xf numFmtId="0" fontId="0" fillId="9" borderId="8" xfId="0" applyFill="1" applyBorder="1" applyAlignment="1">
      <alignment horizontal="left" shrinkToFit="1"/>
    </xf>
    <xf numFmtId="0" fontId="0" fillId="9" borderId="36" xfId="0" applyFill="1" applyBorder="1" applyAlignment="1">
      <alignment horizontal="left" shrinkToFit="1"/>
    </xf>
    <xf numFmtId="0" fontId="0" fillId="9" borderId="26" xfId="0" applyFill="1" applyBorder="1" applyAlignment="1">
      <alignment horizontal="left" vertical="center" shrinkToFit="1"/>
    </xf>
    <xf numFmtId="0" fontId="0" fillId="9" borderId="0" xfId="0" applyFill="1" applyBorder="1" applyAlignment="1">
      <alignment horizontal="left" vertical="center" shrinkToFit="1"/>
    </xf>
    <xf numFmtId="0" fontId="0" fillId="9" borderId="5" xfId="0" applyFill="1" applyBorder="1" applyAlignment="1">
      <alignment horizontal="left" vertical="center" shrinkToFit="1"/>
    </xf>
    <xf numFmtId="0" fontId="0" fillId="9" borderId="34" xfId="0" applyFill="1" applyBorder="1" applyAlignment="1">
      <alignment horizontal="center" shrinkToFit="1"/>
    </xf>
    <xf numFmtId="0" fontId="0" fillId="9" borderId="34" xfId="0" applyFill="1" applyBorder="1" applyAlignment="1">
      <alignment horizontal="left" shrinkToFit="1"/>
    </xf>
    <xf numFmtId="0" fontId="0" fillId="9" borderId="35" xfId="0" applyFill="1" applyBorder="1" applyAlignment="1">
      <alignment horizontal="left" shrinkToFit="1"/>
    </xf>
    <xf numFmtId="0" fontId="12" fillId="4" borderId="0" xfId="0" applyFont="1" applyFill="1" applyAlignment="1">
      <alignment horizontal="left" shrinkToFit="1"/>
    </xf>
    <xf numFmtId="0" fontId="6" fillId="0" borderId="0" xfId="0" applyFont="1" applyAlignment="1">
      <alignment horizontal="right" shrinkToFit="1"/>
    </xf>
    <xf numFmtId="0" fontId="5" fillId="0" borderId="0" xfId="0" applyFont="1" applyAlignment="1">
      <alignment horizontal="left" wrapText="1"/>
    </xf>
    <xf numFmtId="0" fontId="6" fillId="6" borderId="0" xfId="0" applyFont="1" applyFill="1" applyBorder="1" applyAlignment="1" applyProtection="1">
      <alignment horizontal="right" shrinkToFit="1"/>
      <protection hidden="1"/>
    </xf>
    <xf numFmtId="0" fontId="13" fillId="0" borderId="28" xfId="0" applyFont="1" applyBorder="1" applyAlignment="1" applyProtection="1">
      <alignment horizontal="left" vertical="center" shrinkToFit="1"/>
      <protection hidden="1"/>
    </xf>
    <xf numFmtId="0" fontId="0" fillId="4" borderId="9" xfId="0" applyFill="1" applyBorder="1" applyAlignment="1" applyProtection="1">
      <alignment horizontal="center" shrinkToFit="1"/>
      <protection hidden="1"/>
    </xf>
    <xf numFmtId="0" fontId="0" fillId="4" borderId="12" xfId="0" applyFill="1" applyBorder="1" applyAlignment="1" applyProtection="1">
      <alignment horizontal="center" shrinkToFit="1"/>
      <protection hidden="1"/>
    </xf>
    <xf numFmtId="0" fontId="0" fillId="4" borderId="14" xfId="0" applyFill="1" applyBorder="1" applyAlignment="1" applyProtection="1">
      <alignment horizontal="center" shrinkToFit="1"/>
      <protection hidden="1"/>
    </xf>
    <xf numFmtId="0" fontId="6" fillId="4" borderId="0" xfId="0" applyFont="1" applyFill="1" applyAlignment="1" applyProtection="1">
      <alignment horizontal="left" shrinkToFit="1"/>
      <protection hidden="1"/>
    </xf>
    <xf numFmtId="0" fontId="6" fillId="6" borderId="0" xfId="0" applyFont="1" applyFill="1" applyAlignment="1" applyProtection="1">
      <alignment horizontal="right" shrinkToFit="1"/>
      <protection hidden="1"/>
    </xf>
    <xf numFmtId="0" fontId="5" fillId="0" borderId="28" xfId="0" applyFont="1" applyBorder="1" applyAlignment="1" applyProtection="1">
      <alignment horizontal="left" wrapText="1"/>
      <protection hidden="1"/>
    </xf>
    <xf numFmtId="0" fontId="6" fillId="4" borderId="0" xfId="0" applyFont="1" applyFill="1" applyAlignment="1">
      <alignment horizontal="left" shrinkToFit="1"/>
    </xf>
    <xf numFmtId="0" fontId="6" fillId="6" borderId="0" xfId="0" applyFont="1" applyFill="1" applyAlignment="1">
      <alignment horizontal="right" shrinkToFit="1"/>
    </xf>
    <xf numFmtId="0" fontId="7" fillId="4" borderId="0" xfId="0" applyFont="1" applyFill="1" applyBorder="1" applyAlignment="1" applyProtection="1">
      <alignment horizontal="left" vertical="center" shrinkToFit="1"/>
      <protection hidden="1"/>
    </xf>
    <xf numFmtId="0" fontId="7" fillId="6" borderId="0" xfId="0" applyFont="1" applyFill="1" applyBorder="1" applyAlignment="1" applyProtection="1">
      <alignment horizontal="right" shrinkToFit="1"/>
      <protection hidden="1"/>
    </xf>
    <xf numFmtId="0" fontId="7" fillId="4" borderId="0" xfId="0" applyFont="1" applyFill="1" applyBorder="1" applyAlignment="1" applyProtection="1">
      <alignment horizontal="left" shrinkToFit="1"/>
      <protection hidden="1"/>
    </xf>
    <xf numFmtId="0" fontId="8" fillId="5" borderId="1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4" fillId="0" borderId="28" xfId="0" applyFont="1" applyBorder="1" applyAlignment="1" applyProtection="1">
      <alignment horizontal="left" vertical="center" wrapText="1"/>
      <protection hidden="1"/>
    </xf>
    <xf numFmtId="0" fontId="5" fillId="5" borderId="4" xfId="0" applyFont="1" applyFill="1" applyBorder="1" applyAlignment="1">
      <alignment horizontal="center" vertical="center"/>
    </xf>
    <xf numFmtId="0" fontId="6" fillId="5" borderId="5" xfId="0" applyFont="1" applyFill="1" applyBorder="1"/>
    <xf numFmtId="0" fontId="5" fillId="5" borderId="5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/>
    </xf>
    <xf numFmtId="0" fontId="4" fillId="0" borderId="28" xfId="0" applyFont="1" applyBorder="1" applyAlignment="1" applyProtection="1">
      <alignment horizontal="left" wrapText="1"/>
      <protection hidden="1"/>
    </xf>
    <xf numFmtId="0" fontId="5" fillId="5" borderId="4" xfId="0" applyFont="1" applyFill="1" applyBorder="1" applyAlignment="1">
      <alignment horizontal="center"/>
    </xf>
    <xf numFmtId="0" fontId="6" fillId="5" borderId="5" xfId="0" applyFont="1" applyFill="1" applyBorder="1" applyAlignment="1"/>
    <xf numFmtId="0" fontId="5" fillId="5" borderId="5" xfId="0" applyFont="1" applyFill="1" applyBorder="1" applyAlignment="1">
      <alignment horizontal="center"/>
    </xf>
    <xf numFmtId="0" fontId="4" fillId="0" borderId="0" xfId="0" applyFont="1" applyAlignment="1" applyProtection="1">
      <alignment horizontal="left" vertical="center" wrapText="1"/>
      <protection hidden="1"/>
    </xf>
    <xf numFmtId="0" fontId="7" fillId="4" borderId="0" xfId="0" applyFont="1" applyFill="1" applyBorder="1" applyAlignment="1">
      <alignment horizontal="left" vertical="center" shrinkToFit="1"/>
    </xf>
    <xf numFmtId="0" fontId="7" fillId="6" borderId="0" xfId="0" applyFont="1" applyFill="1" applyBorder="1" applyAlignment="1">
      <alignment horizontal="right" shrinkToFit="1"/>
    </xf>
    <xf numFmtId="0" fontId="7" fillId="4" borderId="0" xfId="0" applyFont="1" applyFill="1" applyBorder="1" applyAlignment="1">
      <alignment horizontal="left" shrinkToFit="1"/>
    </xf>
    <xf numFmtId="0" fontId="4" fillId="0" borderId="28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wrapText="1"/>
    </xf>
    <xf numFmtId="0" fontId="4" fillId="6" borderId="0" xfId="0" applyFont="1" applyFill="1" applyAlignment="1">
      <alignment horizontal="left" vertical="center" wrapText="1"/>
    </xf>
    <xf numFmtId="0" fontId="7" fillId="0" borderId="0" xfId="0" applyFont="1" applyBorder="1" applyAlignment="1">
      <alignment horizontal="right" shrinkToFit="1"/>
    </xf>
    <xf numFmtId="0" fontId="14" fillId="0" borderId="28" xfId="0" applyFont="1" applyBorder="1" applyAlignment="1">
      <alignment horizontal="left" vertical="center" wrapText="1"/>
    </xf>
    <xf numFmtId="0" fontId="0" fillId="9" borderId="36" xfId="0" applyFill="1" applyBorder="1" applyAlignment="1">
      <alignment horizontal="center" shrinkToFit="1"/>
    </xf>
    <xf numFmtId="0" fontId="0" fillId="9" borderId="35" xfId="0" applyFill="1" applyBorder="1" applyAlignment="1">
      <alignment horizontal="center" shrinkToFit="1"/>
    </xf>
    <xf numFmtId="0" fontId="4" fillId="0" borderId="0" xfId="0" applyFont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shrinkToFit="1"/>
    </xf>
    <xf numFmtId="0" fontId="6" fillId="4" borderId="0" xfId="0" applyFont="1" applyFill="1" applyBorder="1" applyAlignment="1">
      <alignment horizontal="left" shrinkToFit="1"/>
    </xf>
    <xf numFmtId="0" fontId="6" fillId="6" borderId="0" xfId="0" applyFont="1" applyFill="1" applyBorder="1" applyAlignment="1">
      <alignment horizontal="right" shrinkToFit="1"/>
    </xf>
    <xf numFmtId="0" fontId="13" fillId="0" borderId="28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left" wrapText="1"/>
    </xf>
    <xf numFmtId="0" fontId="6" fillId="6" borderId="0" xfId="0" applyFont="1" applyFill="1" applyBorder="1" applyAlignment="1">
      <alignment horizontal="left" vertical="center" shrinkToFit="1"/>
    </xf>
    <xf numFmtId="0" fontId="6" fillId="6" borderId="0" xfId="0" applyFont="1" applyFill="1" applyBorder="1" applyAlignment="1">
      <alignment horizontal="left" shrinkToFit="1"/>
    </xf>
    <xf numFmtId="0" fontId="4" fillId="0" borderId="28" xfId="0" applyFont="1" applyBorder="1" applyAlignment="1">
      <alignment vertical="center" wrapText="1"/>
    </xf>
    <xf numFmtId="0" fontId="7" fillId="0" borderId="28" xfId="0" applyFont="1" applyBorder="1" applyAlignment="1">
      <alignment wrapText="1"/>
    </xf>
    <xf numFmtId="0" fontId="13" fillId="0" borderId="28" xfId="0" applyFont="1" applyBorder="1" applyAlignment="1">
      <alignment horizontal="left" vertical="center" shrinkToFit="1"/>
    </xf>
    <xf numFmtId="0" fontId="14" fillId="0" borderId="28" xfId="0" applyFont="1" applyBorder="1" applyAlignment="1">
      <alignment horizontal="left" shrinkToFit="1"/>
    </xf>
    <xf numFmtId="0" fontId="4" fillId="0" borderId="0" xfId="0" applyFont="1" applyAlignment="1">
      <alignment horizontal="left" vertical="center" shrinkToFit="1"/>
    </xf>
    <xf numFmtId="0" fontId="13" fillId="0" borderId="28" xfId="0" applyFont="1" applyBorder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5" fillId="0" borderId="28" xfId="0" applyFont="1" applyBorder="1" applyAlignment="1">
      <alignment horizontal="left" wrapText="1"/>
    </xf>
    <xf numFmtId="0" fontId="6" fillId="4" borderId="0" xfId="0" applyFont="1" applyFill="1" applyBorder="1" applyAlignment="1" applyProtection="1">
      <alignment horizontal="left" vertical="center" shrinkToFit="1"/>
      <protection hidden="1"/>
    </xf>
    <xf numFmtId="0" fontId="6" fillId="4" borderId="0" xfId="0" applyFont="1" applyFill="1" applyBorder="1" applyAlignment="1" applyProtection="1">
      <alignment horizontal="left" shrinkToFit="1"/>
      <protection hidden="1"/>
    </xf>
    <xf numFmtId="0" fontId="13" fillId="0" borderId="28" xfId="0" applyFont="1" applyBorder="1" applyAlignment="1" applyProtection="1">
      <alignment horizontal="left" vertical="center" wrapText="1"/>
      <protection hidden="1"/>
    </xf>
    <xf numFmtId="0" fontId="13" fillId="0" borderId="28" xfId="0" applyFont="1" applyBorder="1" applyAlignment="1" applyProtection="1">
      <alignment horizontal="left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5" fillId="0" borderId="0" xfId="0" applyFont="1" applyAlignment="1">
      <alignment horizontal="left" vertical="center" shrinkToFit="1"/>
    </xf>
  </cellXfs>
  <cellStyles count="1">
    <cellStyle name="ปกติ" xfId="0" builtinId="0"/>
  </cellStyles>
  <dxfs count="0"/>
  <tableStyles count="0" defaultTableStyle="TableStyleMedium9" defaultPivotStyle="PivotStyleLight16"/>
  <colors>
    <mruColors>
      <color rgb="FFFFFF99"/>
      <color rgb="FFFFFFCC"/>
      <color rgb="FFFF9999"/>
      <color rgb="FFCC99FF"/>
      <color rgb="FFFF99FF"/>
      <color rgb="FFFFFF66"/>
      <color rgb="FFFFC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1295400</xdr:colOff>
      <xdr:row>62</xdr:row>
      <xdr:rowOff>142875</xdr:rowOff>
    </xdr:from>
    <xdr:to>
      <xdr:col>1</xdr:col>
      <xdr:colOff>1295400</xdr:colOff>
      <xdr:row>63</xdr:row>
      <xdr:rowOff>85725</xdr:rowOff>
    </xdr:to>
    <xdr:cxnSp macro="">
      <xdr:nvCxnSpPr>
        <xdr:cNvPr id="18" name="Straight Arrow Connector 17"/>
        <xdr:cNvCxnSpPr/>
      </xdr:nvCxnSpPr>
      <xdr:spPr>
        <a:xfrm>
          <a:off x="1905000" y="18602325"/>
          <a:ext cx="0" cy="2381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64</xdr:row>
      <xdr:rowOff>104775</xdr:rowOff>
    </xdr:from>
    <xdr:to>
      <xdr:col>2</xdr:col>
      <xdr:colOff>9525</xdr:colOff>
      <xdr:row>66</xdr:row>
      <xdr:rowOff>127635</xdr:rowOff>
    </xdr:to>
    <xdr:cxnSp macro="">
      <xdr:nvCxnSpPr>
        <xdr:cNvPr id="7" name="Straight Arrow Connector 6"/>
        <xdr:cNvCxnSpPr/>
      </xdr:nvCxnSpPr>
      <xdr:spPr>
        <a:xfrm>
          <a:off x="1914525" y="19154775"/>
          <a:ext cx="9525" cy="61341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228600</xdr:colOff>
      <xdr:row>55</xdr:row>
      <xdr:rowOff>228600</xdr:rowOff>
    </xdr:from>
    <xdr:to>
      <xdr:col>3</xdr:col>
      <xdr:colOff>352425</xdr:colOff>
      <xdr:row>57</xdr:row>
      <xdr:rowOff>276225</xdr:rowOff>
    </xdr:to>
    <xdr:sp macro="" textlink="">
      <xdr:nvSpPr>
        <xdr:cNvPr id="2" name="TextBox 1"/>
        <xdr:cNvSpPr txBox="1"/>
      </xdr:nvSpPr>
      <xdr:spPr>
        <a:xfrm>
          <a:off x="228600" y="16611600"/>
          <a:ext cx="3267075" cy="638175"/>
        </a:xfrm>
        <a:prstGeom prst="rect">
          <a:avLst/>
        </a:prstGeom>
        <a:solidFill>
          <a:schemeClr val="lt1"/>
        </a:solidFill>
        <a:ln w="1905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1800" b="1">
              <a:latin typeface="Angsana New" pitchFamily="18" charset="-34"/>
              <a:cs typeface="Angsana New" pitchFamily="18" charset="-34"/>
            </a:rPr>
            <a:t>ประเมินกระบวนการ</a:t>
          </a:r>
        </a:p>
      </xdr:txBody>
    </xdr:sp>
    <xdr:clientData/>
  </xdr:twoCellAnchor>
  <xdr:twoCellAnchor>
    <xdr:from>
      <xdr:col>0</xdr:col>
      <xdr:colOff>276225</xdr:colOff>
      <xdr:row>61</xdr:row>
      <xdr:rowOff>104776</xdr:rowOff>
    </xdr:from>
    <xdr:to>
      <xdr:col>3</xdr:col>
      <xdr:colOff>285750</xdr:colOff>
      <xdr:row>62</xdr:row>
      <xdr:rowOff>123825</xdr:rowOff>
    </xdr:to>
    <xdr:sp macro="" textlink="">
      <xdr:nvSpPr>
        <xdr:cNvPr id="3" name="TextBox 2"/>
        <xdr:cNvSpPr txBox="1"/>
      </xdr:nvSpPr>
      <xdr:spPr>
        <a:xfrm>
          <a:off x="276225" y="18268951"/>
          <a:ext cx="3152775" cy="314324"/>
        </a:xfrm>
        <a:prstGeom prst="rect">
          <a:avLst/>
        </a:prstGeom>
        <a:solidFill>
          <a:schemeClr val="lt1"/>
        </a:solidFill>
        <a:ln w="1905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1600" b="1">
              <a:latin typeface="Angsana New" pitchFamily="18" charset="-34"/>
              <a:cs typeface="Angsana New" pitchFamily="18" charset="-34"/>
            </a:rPr>
            <a:t>ปรับปรุง/พัฒนากระบวนการจากผลการประเมิน</a:t>
          </a:r>
        </a:p>
      </xdr:txBody>
    </xdr:sp>
    <xdr:clientData/>
  </xdr:twoCellAnchor>
  <xdr:twoCellAnchor>
    <xdr:from>
      <xdr:col>0</xdr:col>
      <xdr:colOff>209551</xdr:colOff>
      <xdr:row>63</xdr:row>
      <xdr:rowOff>104775</xdr:rowOff>
    </xdr:from>
    <xdr:to>
      <xdr:col>3</xdr:col>
      <xdr:colOff>285751</xdr:colOff>
      <xdr:row>65</xdr:row>
      <xdr:rowOff>209550</xdr:rowOff>
    </xdr:to>
    <xdr:sp macro="" textlink="">
      <xdr:nvSpPr>
        <xdr:cNvPr id="4" name="TextBox 3"/>
        <xdr:cNvSpPr txBox="1"/>
      </xdr:nvSpPr>
      <xdr:spPr>
        <a:xfrm>
          <a:off x="209551" y="18859500"/>
          <a:ext cx="3219450" cy="695325"/>
        </a:xfrm>
        <a:prstGeom prst="rect">
          <a:avLst/>
        </a:prstGeom>
        <a:solidFill>
          <a:schemeClr val="bg1"/>
        </a:solidFill>
        <a:ln w="1905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1600" b="1">
              <a:latin typeface="Angsana New" pitchFamily="18" charset="-34"/>
              <a:cs typeface="Angsana New" pitchFamily="18" charset="-34"/>
            </a:rPr>
            <a:t>จัดการความรู้/ค้นหาแนวทางปฏิบัตที่ดี </a:t>
          </a:r>
          <a:r>
            <a:rPr lang="en-US" sz="1600" b="1">
              <a:latin typeface="Angsana New" pitchFamily="18" charset="-34"/>
              <a:cs typeface="Angsana New" pitchFamily="18" charset="-34"/>
            </a:rPr>
            <a:t>(Good</a:t>
          </a:r>
          <a:r>
            <a:rPr lang="en-US" sz="1600" b="1" baseline="0">
              <a:latin typeface="Angsana New" pitchFamily="18" charset="-34"/>
              <a:cs typeface="Angsana New" pitchFamily="18" charset="-34"/>
            </a:rPr>
            <a:t> Practices) </a:t>
          </a:r>
          <a:r>
            <a:rPr lang="th-TH" sz="1600" b="1">
              <a:latin typeface="Angsana New" pitchFamily="18" charset="-34"/>
              <a:cs typeface="Angsana New" pitchFamily="18" charset="-34"/>
            </a:rPr>
            <a:t>/แนวปฏิบัตที่ดีเลิศ</a:t>
          </a:r>
          <a:r>
            <a:rPr lang="en-US" sz="1600" b="1">
              <a:latin typeface="Angsana New" pitchFamily="18" charset="-34"/>
              <a:cs typeface="Angsana New" pitchFamily="18" charset="-34"/>
            </a:rPr>
            <a:t> (</a:t>
          </a:r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(Best</a:t>
          </a:r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Practices) </a:t>
          </a:r>
          <a:endParaRPr lang="th-TH" sz="1600" b="1">
            <a:latin typeface="Angsana New" pitchFamily="18" charset="-34"/>
            <a:cs typeface="Angsana New" pitchFamily="18" charset="-34"/>
          </a:endParaRPr>
        </a:p>
      </xdr:txBody>
    </xdr:sp>
    <xdr:clientData/>
  </xdr:twoCellAnchor>
  <xdr:twoCellAnchor>
    <xdr:from>
      <xdr:col>1</xdr:col>
      <xdr:colOff>1300163</xdr:colOff>
      <xdr:row>57</xdr:row>
      <xdr:rowOff>276225</xdr:rowOff>
    </xdr:from>
    <xdr:to>
      <xdr:col>2</xdr:col>
      <xdr:colOff>4763</xdr:colOff>
      <xdr:row>61</xdr:row>
      <xdr:rowOff>104776</xdr:rowOff>
    </xdr:to>
    <xdr:cxnSp macro="">
      <xdr:nvCxnSpPr>
        <xdr:cNvPr id="20" name="Straight Arrow Connector 19"/>
        <xdr:cNvCxnSpPr/>
      </xdr:nvCxnSpPr>
      <xdr:spPr>
        <a:xfrm flipH="1">
          <a:off x="1909763" y="17249775"/>
          <a:ext cx="9525" cy="101917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66</xdr:row>
      <xdr:rowOff>142875</xdr:rowOff>
    </xdr:from>
    <xdr:to>
      <xdr:col>2</xdr:col>
      <xdr:colOff>571501</xdr:colOff>
      <xdr:row>67</xdr:row>
      <xdr:rowOff>200025</xdr:rowOff>
    </xdr:to>
    <xdr:sp macro="" textlink="">
      <xdr:nvSpPr>
        <xdr:cNvPr id="9" name="Flowchart: Alternate Process 8"/>
        <xdr:cNvSpPr/>
      </xdr:nvSpPr>
      <xdr:spPr>
        <a:xfrm>
          <a:off x="1371601" y="19783425"/>
          <a:ext cx="1114425" cy="352425"/>
        </a:xfrm>
        <a:prstGeom prst="flowChartAlternateProcess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h-TH" sz="1600" b="1">
              <a:solidFill>
                <a:schemeClr val="tx1"/>
              </a:solidFill>
              <a:latin typeface="Angsana New" pitchFamily="18" charset="-34"/>
              <a:cs typeface="Angsana New" pitchFamily="18" charset="-34"/>
            </a:rPr>
            <a:t>จบ</a:t>
          </a:r>
        </a:p>
      </xdr:txBody>
    </xdr:sp>
    <xdr:clientData/>
  </xdr:twoCellAnchor>
  <xdr:twoCellAnchor>
    <xdr:from>
      <xdr:col>2</xdr:col>
      <xdr:colOff>4764</xdr:colOff>
      <xdr:row>53</xdr:row>
      <xdr:rowOff>66675</xdr:rowOff>
    </xdr:from>
    <xdr:to>
      <xdr:col>2</xdr:col>
      <xdr:colOff>9525</xdr:colOff>
      <xdr:row>55</xdr:row>
      <xdr:rowOff>257176</xdr:rowOff>
    </xdr:to>
    <xdr:cxnSp macro="">
      <xdr:nvCxnSpPr>
        <xdr:cNvPr id="10" name="Straight Arrow Connector 9"/>
        <xdr:cNvCxnSpPr/>
      </xdr:nvCxnSpPr>
      <xdr:spPr>
        <a:xfrm flipH="1">
          <a:off x="1919289" y="15849600"/>
          <a:ext cx="4761" cy="79057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895350</xdr:colOff>
      <xdr:row>40</xdr:row>
      <xdr:rowOff>76200</xdr:rowOff>
    </xdr:from>
    <xdr:to>
      <xdr:col>2</xdr:col>
      <xdr:colOff>257175</xdr:colOff>
      <xdr:row>41</xdr:row>
      <xdr:rowOff>133350</xdr:rowOff>
    </xdr:to>
    <xdr:sp macro="" textlink="">
      <xdr:nvSpPr>
        <xdr:cNvPr id="12" name="Flowchart: Alternate Process 11"/>
        <xdr:cNvSpPr/>
      </xdr:nvSpPr>
      <xdr:spPr>
        <a:xfrm>
          <a:off x="1504950" y="12011025"/>
          <a:ext cx="666750" cy="352425"/>
        </a:xfrm>
        <a:prstGeom prst="flowChartAlternateProcess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h-TH" sz="1600" b="1">
              <a:solidFill>
                <a:schemeClr val="tx1"/>
              </a:solidFill>
              <a:latin typeface="Angsana New" pitchFamily="18" charset="-34"/>
              <a:cs typeface="Angsana New" pitchFamily="18" charset="-34"/>
            </a:rPr>
            <a:t>เริ่มต้น</a:t>
          </a:r>
        </a:p>
      </xdr:txBody>
    </xdr:sp>
    <xdr:clientData/>
  </xdr:twoCellAnchor>
  <xdr:twoCellAnchor>
    <xdr:from>
      <xdr:col>1</xdr:col>
      <xdr:colOff>1243012</xdr:colOff>
      <xdr:row>41</xdr:row>
      <xdr:rowOff>142875</xdr:rowOff>
    </xdr:from>
    <xdr:to>
      <xdr:col>1</xdr:col>
      <xdr:colOff>1247775</xdr:colOff>
      <xdr:row>42</xdr:row>
      <xdr:rowOff>104775</xdr:rowOff>
    </xdr:to>
    <xdr:cxnSp macro="">
      <xdr:nvCxnSpPr>
        <xdr:cNvPr id="15" name="Straight Arrow Connector 14"/>
        <xdr:cNvCxnSpPr/>
      </xdr:nvCxnSpPr>
      <xdr:spPr>
        <a:xfrm>
          <a:off x="1852612" y="12372975"/>
          <a:ext cx="4763" cy="2571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1295400</xdr:colOff>
      <xdr:row>62</xdr:row>
      <xdr:rowOff>142875</xdr:rowOff>
    </xdr:from>
    <xdr:to>
      <xdr:col>1</xdr:col>
      <xdr:colOff>1295400</xdr:colOff>
      <xdr:row>63</xdr:row>
      <xdr:rowOff>85725</xdr:rowOff>
    </xdr:to>
    <xdr:cxnSp macro="">
      <xdr:nvCxnSpPr>
        <xdr:cNvPr id="2" name="Straight Arrow Connector 1"/>
        <xdr:cNvCxnSpPr/>
      </xdr:nvCxnSpPr>
      <xdr:spPr>
        <a:xfrm>
          <a:off x="1905000" y="18602325"/>
          <a:ext cx="0" cy="2381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64</xdr:row>
      <xdr:rowOff>104775</xdr:rowOff>
    </xdr:from>
    <xdr:to>
      <xdr:col>2</xdr:col>
      <xdr:colOff>9525</xdr:colOff>
      <xdr:row>66</xdr:row>
      <xdr:rowOff>127635</xdr:rowOff>
    </xdr:to>
    <xdr:cxnSp macro="">
      <xdr:nvCxnSpPr>
        <xdr:cNvPr id="3" name="Straight Arrow Connector 2"/>
        <xdr:cNvCxnSpPr/>
      </xdr:nvCxnSpPr>
      <xdr:spPr>
        <a:xfrm>
          <a:off x="1914525" y="19154775"/>
          <a:ext cx="9525" cy="61341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228600</xdr:colOff>
      <xdr:row>55</xdr:row>
      <xdr:rowOff>228600</xdr:rowOff>
    </xdr:from>
    <xdr:to>
      <xdr:col>3</xdr:col>
      <xdr:colOff>352425</xdr:colOff>
      <xdr:row>57</xdr:row>
      <xdr:rowOff>276225</xdr:rowOff>
    </xdr:to>
    <xdr:sp macro="" textlink="">
      <xdr:nvSpPr>
        <xdr:cNvPr id="4" name="TextBox 3"/>
        <xdr:cNvSpPr txBox="1"/>
      </xdr:nvSpPr>
      <xdr:spPr>
        <a:xfrm>
          <a:off x="228600" y="16611600"/>
          <a:ext cx="3267075" cy="638175"/>
        </a:xfrm>
        <a:prstGeom prst="rect">
          <a:avLst/>
        </a:prstGeom>
        <a:solidFill>
          <a:schemeClr val="lt1"/>
        </a:solidFill>
        <a:ln w="1905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1800" b="1">
              <a:latin typeface="Angsana New" pitchFamily="18" charset="-34"/>
              <a:cs typeface="Angsana New" pitchFamily="18" charset="-34"/>
            </a:rPr>
            <a:t>ประเมินกระบวนการ</a:t>
          </a:r>
        </a:p>
      </xdr:txBody>
    </xdr:sp>
    <xdr:clientData/>
  </xdr:twoCellAnchor>
  <xdr:twoCellAnchor>
    <xdr:from>
      <xdr:col>0</xdr:col>
      <xdr:colOff>276225</xdr:colOff>
      <xdr:row>61</xdr:row>
      <xdr:rowOff>104776</xdr:rowOff>
    </xdr:from>
    <xdr:to>
      <xdr:col>3</xdr:col>
      <xdr:colOff>285750</xdr:colOff>
      <xdr:row>62</xdr:row>
      <xdr:rowOff>123825</xdr:rowOff>
    </xdr:to>
    <xdr:sp macro="" textlink="">
      <xdr:nvSpPr>
        <xdr:cNvPr id="5" name="TextBox 4"/>
        <xdr:cNvSpPr txBox="1"/>
      </xdr:nvSpPr>
      <xdr:spPr>
        <a:xfrm>
          <a:off x="276225" y="18268951"/>
          <a:ext cx="3152775" cy="314324"/>
        </a:xfrm>
        <a:prstGeom prst="rect">
          <a:avLst/>
        </a:prstGeom>
        <a:solidFill>
          <a:schemeClr val="lt1"/>
        </a:solidFill>
        <a:ln w="1905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1600" b="1">
              <a:latin typeface="Angsana New" pitchFamily="18" charset="-34"/>
              <a:cs typeface="Angsana New" pitchFamily="18" charset="-34"/>
            </a:rPr>
            <a:t>ปรับปรุง/พัฒนากระบวนการจากผลการประเมิน</a:t>
          </a:r>
        </a:p>
      </xdr:txBody>
    </xdr:sp>
    <xdr:clientData/>
  </xdr:twoCellAnchor>
  <xdr:twoCellAnchor>
    <xdr:from>
      <xdr:col>0</xdr:col>
      <xdr:colOff>209551</xdr:colOff>
      <xdr:row>63</xdr:row>
      <xdr:rowOff>104775</xdr:rowOff>
    </xdr:from>
    <xdr:to>
      <xdr:col>3</xdr:col>
      <xdr:colOff>285751</xdr:colOff>
      <xdr:row>65</xdr:row>
      <xdr:rowOff>209550</xdr:rowOff>
    </xdr:to>
    <xdr:sp macro="" textlink="">
      <xdr:nvSpPr>
        <xdr:cNvPr id="6" name="TextBox 5"/>
        <xdr:cNvSpPr txBox="1"/>
      </xdr:nvSpPr>
      <xdr:spPr>
        <a:xfrm>
          <a:off x="209551" y="18859500"/>
          <a:ext cx="3219450" cy="695325"/>
        </a:xfrm>
        <a:prstGeom prst="rect">
          <a:avLst/>
        </a:prstGeom>
        <a:solidFill>
          <a:schemeClr val="bg1"/>
        </a:solidFill>
        <a:ln w="1905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1600" b="1">
              <a:latin typeface="Angsana New" pitchFamily="18" charset="-34"/>
              <a:cs typeface="Angsana New" pitchFamily="18" charset="-34"/>
            </a:rPr>
            <a:t>จัดการความรู้/ค้นหาแนวทางปฏิบัตที่ดี </a:t>
          </a:r>
          <a:r>
            <a:rPr lang="en-US" sz="1600" b="1">
              <a:latin typeface="Angsana New" pitchFamily="18" charset="-34"/>
              <a:cs typeface="Angsana New" pitchFamily="18" charset="-34"/>
            </a:rPr>
            <a:t>(Good</a:t>
          </a:r>
          <a:r>
            <a:rPr lang="en-US" sz="1600" b="1" baseline="0">
              <a:latin typeface="Angsana New" pitchFamily="18" charset="-34"/>
              <a:cs typeface="Angsana New" pitchFamily="18" charset="-34"/>
            </a:rPr>
            <a:t> Practices) </a:t>
          </a:r>
          <a:r>
            <a:rPr lang="th-TH" sz="1600" b="1">
              <a:latin typeface="Angsana New" pitchFamily="18" charset="-34"/>
              <a:cs typeface="Angsana New" pitchFamily="18" charset="-34"/>
            </a:rPr>
            <a:t>/แนวปฏิบัตที่ดีเลิศ</a:t>
          </a:r>
          <a:r>
            <a:rPr lang="en-US" sz="1600" b="1">
              <a:latin typeface="Angsana New" pitchFamily="18" charset="-34"/>
              <a:cs typeface="Angsana New" pitchFamily="18" charset="-34"/>
            </a:rPr>
            <a:t> (</a:t>
          </a:r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(Best</a:t>
          </a:r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Practices) </a:t>
          </a:r>
          <a:endParaRPr lang="th-TH" sz="1600" b="1">
            <a:latin typeface="Angsana New" pitchFamily="18" charset="-34"/>
            <a:cs typeface="Angsana New" pitchFamily="18" charset="-34"/>
          </a:endParaRPr>
        </a:p>
      </xdr:txBody>
    </xdr:sp>
    <xdr:clientData/>
  </xdr:twoCellAnchor>
  <xdr:twoCellAnchor>
    <xdr:from>
      <xdr:col>1</xdr:col>
      <xdr:colOff>1300163</xdr:colOff>
      <xdr:row>57</xdr:row>
      <xdr:rowOff>276225</xdr:rowOff>
    </xdr:from>
    <xdr:to>
      <xdr:col>2</xdr:col>
      <xdr:colOff>4763</xdr:colOff>
      <xdr:row>61</xdr:row>
      <xdr:rowOff>104776</xdr:rowOff>
    </xdr:to>
    <xdr:cxnSp macro="">
      <xdr:nvCxnSpPr>
        <xdr:cNvPr id="7" name="Straight Arrow Connector 6"/>
        <xdr:cNvCxnSpPr/>
      </xdr:nvCxnSpPr>
      <xdr:spPr>
        <a:xfrm flipH="1">
          <a:off x="1909763" y="17249775"/>
          <a:ext cx="9525" cy="101917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66</xdr:row>
      <xdr:rowOff>142875</xdr:rowOff>
    </xdr:from>
    <xdr:to>
      <xdr:col>2</xdr:col>
      <xdr:colOff>571501</xdr:colOff>
      <xdr:row>67</xdr:row>
      <xdr:rowOff>200025</xdr:rowOff>
    </xdr:to>
    <xdr:sp macro="" textlink="">
      <xdr:nvSpPr>
        <xdr:cNvPr id="8" name="Flowchart: Alternate Process 7"/>
        <xdr:cNvSpPr/>
      </xdr:nvSpPr>
      <xdr:spPr>
        <a:xfrm>
          <a:off x="1371601" y="19783425"/>
          <a:ext cx="1114425" cy="352425"/>
        </a:xfrm>
        <a:prstGeom prst="flowChartAlternateProcess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h-TH" sz="1600" b="1">
              <a:solidFill>
                <a:schemeClr val="tx1"/>
              </a:solidFill>
              <a:latin typeface="Angsana New" pitchFamily="18" charset="-34"/>
              <a:cs typeface="Angsana New" pitchFamily="18" charset="-34"/>
            </a:rPr>
            <a:t>จบ</a:t>
          </a:r>
        </a:p>
      </xdr:txBody>
    </xdr:sp>
    <xdr:clientData/>
  </xdr:twoCellAnchor>
  <xdr:twoCellAnchor>
    <xdr:from>
      <xdr:col>2</xdr:col>
      <xdr:colOff>4764</xdr:colOff>
      <xdr:row>53</xdr:row>
      <xdr:rowOff>66675</xdr:rowOff>
    </xdr:from>
    <xdr:to>
      <xdr:col>2</xdr:col>
      <xdr:colOff>9525</xdr:colOff>
      <xdr:row>55</xdr:row>
      <xdr:rowOff>257176</xdr:rowOff>
    </xdr:to>
    <xdr:cxnSp macro="">
      <xdr:nvCxnSpPr>
        <xdr:cNvPr id="9" name="Straight Arrow Connector 8"/>
        <xdr:cNvCxnSpPr/>
      </xdr:nvCxnSpPr>
      <xdr:spPr>
        <a:xfrm flipH="1">
          <a:off x="1919289" y="15849600"/>
          <a:ext cx="4761" cy="79057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895350</xdr:colOff>
      <xdr:row>40</xdr:row>
      <xdr:rowOff>76200</xdr:rowOff>
    </xdr:from>
    <xdr:to>
      <xdr:col>2</xdr:col>
      <xdr:colOff>257175</xdr:colOff>
      <xdr:row>41</xdr:row>
      <xdr:rowOff>133350</xdr:rowOff>
    </xdr:to>
    <xdr:sp macro="" textlink="">
      <xdr:nvSpPr>
        <xdr:cNvPr id="10" name="Flowchart: Alternate Process 9"/>
        <xdr:cNvSpPr/>
      </xdr:nvSpPr>
      <xdr:spPr>
        <a:xfrm>
          <a:off x="1504950" y="12011025"/>
          <a:ext cx="666750" cy="352425"/>
        </a:xfrm>
        <a:prstGeom prst="flowChartAlternateProcess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h-TH" sz="1600" b="1">
              <a:solidFill>
                <a:schemeClr val="tx1"/>
              </a:solidFill>
              <a:latin typeface="Angsana New" pitchFamily="18" charset="-34"/>
              <a:cs typeface="Angsana New" pitchFamily="18" charset="-34"/>
            </a:rPr>
            <a:t>เริ่มต้น</a:t>
          </a:r>
        </a:p>
      </xdr:txBody>
    </xdr:sp>
    <xdr:clientData/>
  </xdr:twoCellAnchor>
  <xdr:twoCellAnchor>
    <xdr:from>
      <xdr:col>1</xdr:col>
      <xdr:colOff>1243012</xdr:colOff>
      <xdr:row>41</xdr:row>
      <xdr:rowOff>142875</xdr:rowOff>
    </xdr:from>
    <xdr:to>
      <xdr:col>1</xdr:col>
      <xdr:colOff>1247775</xdr:colOff>
      <xdr:row>42</xdr:row>
      <xdr:rowOff>104775</xdr:rowOff>
    </xdr:to>
    <xdr:cxnSp macro="">
      <xdr:nvCxnSpPr>
        <xdr:cNvPr id="11" name="Straight Arrow Connector 10"/>
        <xdr:cNvCxnSpPr/>
      </xdr:nvCxnSpPr>
      <xdr:spPr>
        <a:xfrm>
          <a:off x="1852612" y="12372975"/>
          <a:ext cx="4763" cy="2571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60</xdr:row>
      <xdr:rowOff>142875</xdr:rowOff>
    </xdr:from>
    <xdr:to>
      <xdr:col>2</xdr:col>
      <xdr:colOff>114300</xdr:colOff>
      <xdr:row>61</xdr:row>
      <xdr:rowOff>85725</xdr:rowOff>
    </xdr:to>
    <xdr:cxnSp macro="">
      <xdr:nvCxnSpPr>
        <xdr:cNvPr id="2" name="Straight Arrow Connector 1"/>
        <xdr:cNvCxnSpPr/>
      </xdr:nvCxnSpPr>
      <xdr:spPr>
        <a:xfrm>
          <a:off x="1847850" y="17154525"/>
          <a:ext cx="0" cy="2381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123825</xdr:colOff>
      <xdr:row>62</xdr:row>
      <xdr:rowOff>104775</xdr:rowOff>
    </xdr:from>
    <xdr:to>
      <xdr:col>2</xdr:col>
      <xdr:colOff>133350</xdr:colOff>
      <xdr:row>64</xdr:row>
      <xdr:rowOff>127635</xdr:rowOff>
    </xdr:to>
    <xdr:cxnSp macro="">
      <xdr:nvCxnSpPr>
        <xdr:cNvPr id="3" name="Straight Arrow Connector 2"/>
        <xdr:cNvCxnSpPr/>
      </xdr:nvCxnSpPr>
      <xdr:spPr>
        <a:xfrm>
          <a:off x="1857375" y="17706975"/>
          <a:ext cx="9525" cy="61341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209550</xdr:colOff>
      <xdr:row>53</xdr:row>
      <xdr:rowOff>228600</xdr:rowOff>
    </xdr:from>
    <xdr:to>
      <xdr:col>3</xdr:col>
      <xdr:colOff>295275</xdr:colOff>
      <xdr:row>55</xdr:row>
      <xdr:rowOff>276225</xdr:rowOff>
    </xdr:to>
    <xdr:sp macro="" textlink="">
      <xdr:nvSpPr>
        <xdr:cNvPr id="4" name="TextBox 3"/>
        <xdr:cNvSpPr txBox="1"/>
      </xdr:nvSpPr>
      <xdr:spPr>
        <a:xfrm>
          <a:off x="209550" y="15163800"/>
          <a:ext cx="3276600" cy="638175"/>
        </a:xfrm>
        <a:prstGeom prst="rect">
          <a:avLst/>
        </a:prstGeom>
        <a:solidFill>
          <a:schemeClr val="lt1"/>
        </a:solidFill>
        <a:ln w="1905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1800" b="1">
              <a:latin typeface="Angsana New" pitchFamily="18" charset="-34"/>
              <a:cs typeface="Angsana New" pitchFamily="18" charset="-34"/>
            </a:rPr>
            <a:t>ประเมินกระบวนการ</a:t>
          </a:r>
        </a:p>
      </xdr:txBody>
    </xdr:sp>
    <xdr:clientData/>
  </xdr:twoCellAnchor>
  <xdr:twoCellAnchor>
    <xdr:from>
      <xdr:col>0</xdr:col>
      <xdr:colOff>152400</xdr:colOff>
      <xdr:row>59</xdr:row>
      <xdr:rowOff>104776</xdr:rowOff>
    </xdr:from>
    <xdr:to>
      <xdr:col>3</xdr:col>
      <xdr:colOff>390525</xdr:colOff>
      <xdr:row>60</xdr:row>
      <xdr:rowOff>123825</xdr:rowOff>
    </xdr:to>
    <xdr:sp macro="" textlink="">
      <xdr:nvSpPr>
        <xdr:cNvPr id="5" name="TextBox 4"/>
        <xdr:cNvSpPr txBox="1"/>
      </xdr:nvSpPr>
      <xdr:spPr>
        <a:xfrm>
          <a:off x="152400" y="16821151"/>
          <a:ext cx="3429000" cy="314324"/>
        </a:xfrm>
        <a:prstGeom prst="rect">
          <a:avLst/>
        </a:prstGeom>
        <a:solidFill>
          <a:schemeClr val="lt1"/>
        </a:solidFill>
        <a:ln w="1905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1600" b="1">
              <a:latin typeface="Angsana New" pitchFamily="18" charset="-34"/>
              <a:cs typeface="Angsana New" pitchFamily="18" charset="-34"/>
            </a:rPr>
            <a:t>ปรับปรุง/พัฒนากระบวนการจากผลการประเมิน</a:t>
          </a:r>
        </a:p>
      </xdr:txBody>
    </xdr:sp>
    <xdr:clientData/>
  </xdr:twoCellAnchor>
  <xdr:twoCellAnchor>
    <xdr:from>
      <xdr:col>0</xdr:col>
      <xdr:colOff>171450</xdr:colOff>
      <xdr:row>61</xdr:row>
      <xdr:rowOff>104775</xdr:rowOff>
    </xdr:from>
    <xdr:to>
      <xdr:col>3</xdr:col>
      <xdr:colOff>352425</xdr:colOff>
      <xdr:row>63</xdr:row>
      <xdr:rowOff>209550</xdr:rowOff>
    </xdr:to>
    <xdr:sp macro="" textlink="">
      <xdr:nvSpPr>
        <xdr:cNvPr id="6" name="TextBox 5"/>
        <xdr:cNvSpPr txBox="1"/>
      </xdr:nvSpPr>
      <xdr:spPr>
        <a:xfrm>
          <a:off x="171450" y="17411700"/>
          <a:ext cx="3371850" cy="695325"/>
        </a:xfrm>
        <a:prstGeom prst="rect">
          <a:avLst/>
        </a:prstGeom>
        <a:solidFill>
          <a:schemeClr val="bg1"/>
        </a:solidFill>
        <a:ln w="1905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1600" b="1">
              <a:latin typeface="Angsana New" pitchFamily="18" charset="-34"/>
              <a:cs typeface="Angsana New" pitchFamily="18" charset="-34"/>
            </a:rPr>
            <a:t>จัดการความรู้/ค้นหาแนวทางปฏิบัตที่ดี </a:t>
          </a:r>
          <a:r>
            <a:rPr lang="en-US" sz="1600" b="1">
              <a:latin typeface="Angsana New" pitchFamily="18" charset="-34"/>
              <a:cs typeface="Angsana New" pitchFamily="18" charset="-34"/>
            </a:rPr>
            <a:t>(Good</a:t>
          </a:r>
          <a:r>
            <a:rPr lang="en-US" sz="1600" b="1" baseline="0">
              <a:latin typeface="Angsana New" pitchFamily="18" charset="-34"/>
              <a:cs typeface="Angsana New" pitchFamily="18" charset="-34"/>
            </a:rPr>
            <a:t> Practices) </a:t>
          </a:r>
          <a:r>
            <a:rPr lang="th-TH" sz="1600" b="1">
              <a:latin typeface="Angsana New" pitchFamily="18" charset="-34"/>
              <a:cs typeface="Angsana New" pitchFamily="18" charset="-34"/>
            </a:rPr>
            <a:t>/แนวปฏิบัตที่ดีเลิศ</a:t>
          </a:r>
          <a:r>
            <a:rPr lang="en-US" sz="1600" b="1">
              <a:latin typeface="Angsana New" pitchFamily="18" charset="-34"/>
              <a:cs typeface="Angsana New" pitchFamily="18" charset="-34"/>
            </a:rPr>
            <a:t> (</a:t>
          </a:r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(Best</a:t>
          </a:r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Practices) </a:t>
          </a:r>
          <a:endParaRPr lang="th-TH" sz="1600" b="1">
            <a:latin typeface="Angsana New" pitchFamily="18" charset="-34"/>
            <a:cs typeface="Angsana New" pitchFamily="18" charset="-34"/>
          </a:endParaRPr>
        </a:p>
      </xdr:txBody>
    </xdr:sp>
    <xdr:clientData/>
  </xdr:twoCellAnchor>
  <xdr:twoCellAnchor>
    <xdr:from>
      <xdr:col>2</xdr:col>
      <xdr:colOff>109538</xdr:colOff>
      <xdr:row>55</xdr:row>
      <xdr:rowOff>276225</xdr:rowOff>
    </xdr:from>
    <xdr:to>
      <xdr:col>2</xdr:col>
      <xdr:colOff>119063</xdr:colOff>
      <xdr:row>59</xdr:row>
      <xdr:rowOff>104776</xdr:rowOff>
    </xdr:to>
    <xdr:cxnSp macro="">
      <xdr:nvCxnSpPr>
        <xdr:cNvPr id="7" name="Straight Arrow Connector 6"/>
        <xdr:cNvCxnSpPr/>
      </xdr:nvCxnSpPr>
      <xdr:spPr>
        <a:xfrm flipH="1">
          <a:off x="1843088" y="15801975"/>
          <a:ext cx="9525" cy="101917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781051</xdr:colOff>
      <xdr:row>64</xdr:row>
      <xdr:rowOff>142875</xdr:rowOff>
    </xdr:from>
    <xdr:to>
      <xdr:col>2</xdr:col>
      <xdr:colOff>590551</xdr:colOff>
      <xdr:row>65</xdr:row>
      <xdr:rowOff>200025</xdr:rowOff>
    </xdr:to>
    <xdr:sp macro="" textlink="">
      <xdr:nvSpPr>
        <xdr:cNvPr id="8" name="Flowchart: Alternate Process 7"/>
        <xdr:cNvSpPr/>
      </xdr:nvSpPr>
      <xdr:spPr>
        <a:xfrm>
          <a:off x="1390651" y="18335625"/>
          <a:ext cx="933450" cy="381000"/>
        </a:xfrm>
        <a:prstGeom prst="flowChartAlternateProcess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h-TH" sz="1600" b="1">
              <a:solidFill>
                <a:schemeClr val="tx1"/>
              </a:solidFill>
              <a:latin typeface="Angsana New" pitchFamily="18" charset="-34"/>
              <a:cs typeface="Angsana New" pitchFamily="18" charset="-34"/>
            </a:rPr>
            <a:t>จบ</a:t>
          </a:r>
        </a:p>
      </xdr:txBody>
    </xdr:sp>
    <xdr:clientData/>
  </xdr:twoCellAnchor>
  <xdr:twoCellAnchor>
    <xdr:from>
      <xdr:col>2</xdr:col>
      <xdr:colOff>100014</xdr:colOff>
      <xdr:row>51</xdr:row>
      <xdr:rowOff>66675</xdr:rowOff>
    </xdr:from>
    <xdr:to>
      <xdr:col>2</xdr:col>
      <xdr:colOff>104775</xdr:colOff>
      <xdr:row>53</xdr:row>
      <xdr:rowOff>257176</xdr:rowOff>
    </xdr:to>
    <xdr:cxnSp macro="">
      <xdr:nvCxnSpPr>
        <xdr:cNvPr id="9" name="Straight Arrow Connector 8"/>
        <xdr:cNvCxnSpPr/>
      </xdr:nvCxnSpPr>
      <xdr:spPr>
        <a:xfrm flipH="1">
          <a:off x="1833564" y="14401800"/>
          <a:ext cx="4761" cy="79057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914400</xdr:colOff>
      <xdr:row>38</xdr:row>
      <xdr:rowOff>76200</xdr:rowOff>
    </xdr:from>
    <xdr:to>
      <xdr:col>2</xdr:col>
      <xdr:colOff>457200</xdr:colOff>
      <xdr:row>39</xdr:row>
      <xdr:rowOff>133350</xdr:rowOff>
    </xdr:to>
    <xdr:sp macro="" textlink="">
      <xdr:nvSpPr>
        <xdr:cNvPr id="10" name="Flowchart: Alternate Process 9"/>
        <xdr:cNvSpPr/>
      </xdr:nvSpPr>
      <xdr:spPr>
        <a:xfrm>
          <a:off x="1524000" y="10553700"/>
          <a:ext cx="666750" cy="352425"/>
        </a:xfrm>
        <a:prstGeom prst="flowChartAlternateProcess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h-TH" sz="1600" b="1">
              <a:solidFill>
                <a:schemeClr val="tx1"/>
              </a:solidFill>
              <a:latin typeface="Angsana New" pitchFamily="18" charset="-34"/>
              <a:cs typeface="Angsana New" pitchFamily="18" charset="-34"/>
            </a:rPr>
            <a:t>เริ่มต้น</a:t>
          </a:r>
        </a:p>
      </xdr:txBody>
    </xdr:sp>
    <xdr:clientData/>
  </xdr:twoCellAnchor>
  <xdr:twoCellAnchor>
    <xdr:from>
      <xdr:col>2</xdr:col>
      <xdr:colOff>128587</xdr:colOff>
      <xdr:row>39</xdr:row>
      <xdr:rowOff>142875</xdr:rowOff>
    </xdr:from>
    <xdr:to>
      <xdr:col>2</xdr:col>
      <xdr:colOff>133350</xdr:colOff>
      <xdr:row>40</xdr:row>
      <xdr:rowOff>104775</xdr:rowOff>
    </xdr:to>
    <xdr:cxnSp macro="">
      <xdr:nvCxnSpPr>
        <xdr:cNvPr id="11" name="Straight Arrow Connector 10"/>
        <xdr:cNvCxnSpPr/>
      </xdr:nvCxnSpPr>
      <xdr:spPr>
        <a:xfrm>
          <a:off x="1862137" y="10915650"/>
          <a:ext cx="4763" cy="2571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60</xdr:row>
      <xdr:rowOff>142875</xdr:rowOff>
    </xdr:from>
    <xdr:to>
      <xdr:col>2</xdr:col>
      <xdr:colOff>9525</xdr:colOff>
      <xdr:row>61</xdr:row>
      <xdr:rowOff>85725</xdr:rowOff>
    </xdr:to>
    <xdr:cxnSp macro="">
      <xdr:nvCxnSpPr>
        <xdr:cNvPr id="12" name="Straight Arrow Connector 11"/>
        <xdr:cNvCxnSpPr/>
      </xdr:nvCxnSpPr>
      <xdr:spPr>
        <a:xfrm>
          <a:off x="1724025" y="17506950"/>
          <a:ext cx="0" cy="2381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62</xdr:row>
      <xdr:rowOff>104775</xdr:rowOff>
    </xdr:from>
    <xdr:to>
      <xdr:col>2</xdr:col>
      <xdr:colOff>28575</xdr:colOff>
      <xdr:row>64</xdr:row>
      <xdr:rowOff>127635</xdr:rowOff>
    </xdr:to>
    <xdr:cxnSp macro="">
      <xdr:nvCxnSpPr>
        <xdr:cNvPr id="13" name="Straight Arrow Connector 12"/>
        <xdr:cNvCxnSpPr/>
      </xdr:nvCxnSpPr>
      <xdr:spPr>
        <a:xfrm>
          <a:off x="1733550" y="18059400"/>
          <a:ext cx="9525" cy="61341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228600</xdr:colOff>
      <xdr:row>53</xdr:row>
      <xdr:rowOff>228600</xdr:rowOff>
    </xdr:from>
    <xdr:to>
      <xdr:col>3</xdr:col>
      <xdr:colOff>276225</xdr:colOff>
      <xdr:row>55</xdr:row>
      <xdr:rowOff>276225</xdr:rowOff>
    </xdr:to>
    <xdr:sp macro="" textlink="">
      <xdr:nvSpPr>
        <xdr:cNvPr id="14" name="TextBox 13"/>
        <xdr:cNvSpPr txBox="1"/>
      </xdr:nvSpPr>
      <xdr:spPr>
        <a:xfrm>
          <a:off x="228600" y="15516225"/>
          <a:ext cx="2981325" cy="638175"/>
        </a:xfrm>
        <a:prstGeom prst="rect">
          <a:avLst/>
        </a:prstGeom>
        <a:solidFill>
          <a:schemeClr val="lt1"/>
        </a:solidFill>
        <a:ln w="1905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1800" b="1">
              <a:latin typeface="Angsana New" pitchFamily="18" charset="-34"/>
              <a:cs typeface="Angsana New" pitchFamily="18" charset="-34"/>
            </a:rPr>
            <a:t>ประเมินกระบวนการ</a:t>
          </a:r>
        </a:p>
      </xdr:txBody>
    </xdr:sp>
    <xdr:clientData/>
  </xdr:twoCellAnchor>
  <xdr:twoCellAnchor>
    <xdr:from>
      <xdr:col>0</xdr:col>
      <xdr:colOff>161925</xdr:colOff>
      <xdr:row>59</xdr:row>
      <xdr:rowOff>104776</xdr:rowOff>
    </xdr:from>
    <xdr:to>
      <xdr:col>3</xdr:col>
      <xdr:colOff>361950</xdr:colOff>
      <xdr:row>60</xdr:row>
      <xdr:rowOff>123825</xdr:rowOff>
    </xdr:to>
    <xdr:sp macro="" textlink="">
      <xdr:nvSpPr>
        <xdr:cNvPr id="15" name="TextBox 14"/>
        <xdr:cNvSpPr txBox="1"/>
      </xdr:nvSpPr>
      <xdr:spPr>
        <a:xfrm>
          <a:off x="161925" y="17173576"/>
          <a:ext cx="3133725" cy="314324"/>
        </a:xfrm>
        <a:prstGeom prst="rect">
          <a:avLst/>
        </a:prstGeom>
        <a:solidFill>
          <a:schemeClr val="lt1"/>
        </a:solidFill>
        <a:ln w="1905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1600" b="1">
              <a:latin typeface="Angsana New" pitchFamily="18" charset="-34"/>
              <a:cs typeface="Angsana New" pitchFamily="18" charset="-34"/>
            </a:rPr>
            <a:t>ปรับปรุง/พัฒนากระบวนการจากผลการประเมิน</a:t>
          </a:r>
        </a:p>
      </xdr:txBody>
    </xdr:sp>
    <xdr:clientData/>
  </xdr:twoCellAnchor>
  <xdr:twoCellAnchor>
    <xdr:from>
      <xdr:col>0</xdr:col>
      <xdr:colOff>200025</xdr:colOff>
      <xdr:row>61</xdr:row>
      <xdr:rowOff>104775</xdr:rowOff>
    </xdr:from>
    <xdr:to>
      <xdr:col>3</xdr:col>
      <xdr:colOff>342900</xdr:colOff>
      <xdr:row>63</xdr:row>
      <xdr:rowOff>209550</xdr:rowOff>
    </xdr:to>
    <xdr:sp macro="" textlink="">
      <xdr:nvSpPr>
        <xdr:cNvPr id="16" name="TextBox 15"/>
        <xdr:cNvSpPr txBox="1"/>
      </xdr:nvSpPr>
      <xdr:spPr>
        <a:xfrm>
          <a:off x="200025" y="17764125"/>
          <a:ext cx="3076575" cy="695325"/>
        </a:xfrm>
        <a:prstGeom prst="rect">
          <a:avLst/>
        </a:prstGeom>
        <a:solidFill>
          <a:schemeClr val="bg1"/>
        </a:solidFill>
        <a:ln w="1905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1600" b="1">
              <a:latin typeface="Angsana New" pitchFamily="18" charset="-34"/>
              <a:cs typeface="Angsana New" pitchFamily="18" charset="-34"/>
            </a:rPr>
            <a:t>จัดการความรู้/ค้นหาแนวทางปฏิบัตที่ดี </a:t>
          </a:r>
          <a:r>
            <a:rPr lang="en-US" sz="1600" b="1">
              <a:latin typeface="Angsana New" pitchFamily="18" charset="-34"/>
              <a:cs typeface="Angsana New" pitchFamily="18" charset="-34"/>
            </a:rPr>
            <a:t>(Good</a:t>
          </a:r>
          <a:r>
            <a:rPr lang="en-US" sz="1600" b="1" baseline="0">
              <a:latin typeface="Angsana New" pitchFamily="18" charset="-34"/>
              <a:cs typeface="Angsana New" pitchFamily="18" charset="-34"/>
            </a:rPr>
            <a:t> Practices) </a:t>
          </a:r>
          <a:r>
            <a:rPr lang="th-TH" sz="1600" b="1">
              <a:latin typeface="Angsana New" pitchFamily="18" charset="-34"/>
              <a:cs typeface="Angsana New" pitchFamily="18" charset="-34"/>
            </a:rPr>
            <a:t>/แนวปฏิบัตที่ดีเลิศ</a:t>
          </a:r>
          <a:r>
            <a:rPr lang="en-US" sz="1600" b="1">
              <a:latin typeface="Angsana New" pitchFamily="18" charset="-34"/>
              <a:cs typeface="Angsana New" pitchFamily="18" charset="-34"/>
            </a:rPr>
            <a:t> (</a:t>
          </a:r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(Best</a:t>
          </a:r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Practices) </a:t>
          </a:r>
          <a:endParaRPr lang="th-TH" sz="1600" b="1">
            <a:latin typeface="Angsana New" pitchFamily="18" charset="-34"/>
            <a:cs typeface="Angsana New" pitchFamily="18" charset="-34"/>
          </a:endParaRPr>
        </a:p>
      </xdr:txBody>
    </xdr:sp>
    <xdr:clientData/>
  </xdr:twoCellAnchor>
  <xdr:twoCellAnchor>
    <xdr:from>
      <xdr:col>1</xdr:col>
      <xdr:colOff>1100138</xdr:colOff>
      <xdr:row>55</xdr:row>
      <xdr:rowOff>276225</xdr:rowOff>
    </xdr:from>
    <xdr:to>
      <xdr:col>2</xdr:col>
      <xdr:colOff>4763</xdr:colOff>
      <xdr:row>59</xdr:row>
      <xdr:rowOff>104776</xdr:rowOff>
    </xdr:to>
    <xdr:cxnSp macro="">
      <xdr:nvCxnSpPr>
        <xdr:cNvPr id="17" name="Straight Arrow Connector 16"/>
        <xdr:cNvCxnSpPr/>
      </xdr:nvCxnSpPr>
      <xdr:spPr>
        <a:xfrm flipH="1">
          <a:off x="1709738" y="16154400"/>
          <a:ext cx="9525" cy="101917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695326</xdr:colOff>
      <xdr:row>64</xdr:row>
      <xdr:rowOff>142875</xdr:rowOff>
    </xdr:from>
    <xdr:to>
      <xdr:col>2</xdr:col>
      <xdr:colOff>504826</xdr:colOff>
      <xdr:row>65</xdr:row>
      <xdr:rowOff>200025</xdr:rowOff>
    </xdr:to>
    <xdr:sp macro="" textlink="">
      <xdr:nvSpPr>
        <xdr:cNvPr id="18" name="Flowchart: Alternate Process 17"/>
        <xdr:cNvSpPr/>
      </xdr:nvSpPr>
      <xdr:spPr>
        <a:xfrm>
          <a:off x="1304926" y="18688050"/>
          <a:ext cx="914400" cy="381000"/>
        </a:xfrm>
        <a:prstGeom prst="flowChartAlternateProcess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h-TH" sz="1600" b="1">
              <a:solidFill>
                <a:schemeClr val="tx1"/>
              </a:solidFill>
              <a:latin typeface="Angsana New" pitchFamily="18" charset="-34"/>
              <a:cs typeface="Angsana New" pitchFamily="18" charset="-34"/>
            </a:rPr>
            <a:t>จบ</a:t>
          </a:r>
        </a:p>
      </xdr:txBody>
    </xdr:sp>
    <xdr:clientData/>
  </xdr:twoCellAnchor>
  <xdr:twoCellAnchor>
    <xdr:from>
      <xdr:col>2</xdr:col>
      <xdr:colOff>4764</xdr:colOff>
      <xdr:row>51</xdr:row>
      <xdr:rowOff>66675</xdr:rowOff>
    </xdr:from>
    <xdr:to>
      <xdr:col>2</xdr:col>
      <xdr:colOff>9525</xdr:colOff>
      <xdr:row>53</xdr:row>
      <xdr:rowOff>257176</xdr:rowOff>
    </xdr:to>
    <xdr:cxnSp macro="">
      <xdr:nvCxnSpPr>
        <xdr:cNvPr id="19" name="Straight Arrow Connector 18"/>
        <xdr:cNvCxnSpPr/>
      </xdr:nvCxnSpPr>
      <xdr:spPr>
        <a:xfrm flipH="1">
          <a:off x="1719264" y="14754225"/>
          <a:ext cx="4761" cy="79057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752475</xdr:colOff>
      <xdr:row>38</xdr:row>
      <xdr:rowOff>76200</xdr:rowOff>
    </xdr:from>
    <xdr:to>
      <xdr:col>2</xdr:col>
      <xdr:colOff>314325</xdr:colOff>
      <xdr:row>39</xdr:row>
      <xdr:rowOff>133350</xdr:rowOff>
    </xdr:to>
    <xdr:sp macro="" textlink="">
      <xdr:nvSpPr>
        <xdr:cNvPr id="20" name="Flowchart: Alternate Process 19"/>
        <xdr:cNvSpPr/>
      </xdr:nvSpPr>
      <xdr:spPr>
        <a:xfrm>
          <a:off x="1362075" y="10915650"/>
          <a:ext cx="666750" cy="352425"/>
        </a:xfrm>
        <a:prstGeom prst="flowChartAlternateProcess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h-TH" sz="1600" b="1">
              <a:solidFill>
                <a:schemeClr val="tx1"/>
              </a:solidFill>
              <a:latin typeface="Angsana New" pitchFamily="18" charset="-34"/>
              <a:cs typeface="Angsana New" pitchFamily="18" charset="-34"/>
            </a:rPr>
            <a:t>เริ่มต้น</a:t>
          </a:r>
        </a:p>
      </xdr:txBody>
    </xdr:sp>
    <xdr:clientData/>
  </xdr:twoCellAnchor>
  <xdr:twoCellAnchor>
    <xdr:from>
      <xdr:col>1</xdr:col>
      <xdr:colOff>1100137</xdr:colOff>
      <xdr:row>39</xdr:row>
      <xdr:rowOff>142875</xdr:rowOff>
    </xdr:from>
    <xdr:to>
      <xdr:col>2</xdr:col>
      <xdr:colOff>0</xdr:colOff>
      <xdr:row>40</xdr:row>
      <xdr:rowOff>104775</xdr:rowOff>
    </xdr:to>
    <xdr:cxnSp macro="">
      <xdr:nvCxnSpPr>
        <xdr:cNvPr id="21" name="Straight Arrow Connector 20"/>
        <xdr:cNvCxnSpPr/>
      </xdr:nvCxnSpPr>
      <xdr:spPr>
        <a:xfrm>
          <a:off x="1709737" y="11277600"/>
          <a:ext cx="4763" cy="2571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60</xdr:row>
      <xdr:rowOff>142875</xdr:rowOff>
    </xdr:from>
    <xdr:to>
      <xdr:col>2</xdr:col>
      <xdr:colOff>66675</xdr:colOff>
      <xdr:row>61</xdr:row>
      <xdr:rowOff>85725</xdr:rowOff>
    </xdr:to>
    <xdr:cxnSp macro="">
      <xdr:nvCxnSpPr>
        <xdr:cNvPr id="2" name="Straight Arrow Connector 1"/>
        <xdr:cNvCxnSpPr/>
      </xdr:nvCxnSpPr>
      <xdr:spPr>
        <a:xfrm>
          <a:off x="2105025" y="17116425"/>
          <a:ext cx="0" cy="2381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62</xdr:row>
      <xdr:rowOff>104775</xdr:rowOff>
    </xdr:from>
    <xdr:to>
      <xdr:col>2</xdr:col>
      <xdr:colOff>76200</xdr:colOff>
      <xdr:row>64</xdr:row>
      <xdr:rowOff>127635</xdr:rowOff>
    </xdr:to>
    <xdr:cxnSp macro="">
      <xdr:nvCxnSpPr>
        <xdr:cNvPr id="3" name="Straight Arrow Connector 2"/>
        <xdr:cNvCxnSpPr/>
      </xdr:nvCxnSpPr>
      <xdr:spPr>
        <a:xfrm>
          <a:off x="2105025" y="17668875"/>
          <a:ext cx="9525" cy="61341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247650</xdr:colOff>
      <xdr:row>53</xdr:row>
      <xdr:rowOff>228600</xdr:rowOff>
    </xdr:from>
    <xdr:to>
      <xdr:col>3</xdr:col>
      <xdr:colOff>323850</xdr:colOff>
      <xdr:row>55</xdr:row>
      <xdr:rowOff>276225</xdr:rowOff>
    </xdr:to>
    <xdr:sp macro="" textlink="">
      <xdr:nvSpPr>
        <xdr:cNvPr id="4" name="TextBox 3"/>
        <xdr:cNvSpPr txBox="1"/>
      </xdr:nvSpPr>
      <xdr:spPr>
        <a:xfrm>
          <a:off x="247650" y="15125700"/>
          <a:ext cx="3667125" cy="638175"/>
        </a:xfrm>
        <a:prstGeom prst="rect">
          <a:avLst/>
        </a:prstGeom>
        <a:solidFill>
          <a:schemeClr val="lt1"/>
        </a:solidFill>
        <a:ln w="1905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1800" b="1">
              <a:latin typeface="Angsana New" pitchFamily="18" charset="-34"/>
              <a:cs typeface="Angsana New" pitchFamily="18" charset="-34"/>
            </a:rPr>
            <a:t>ประเมินกระบวนการ</a:t>
          </a:r>
        </a:p>
      </xdr:txBody>
    </xdr:sp>
    <xdr:clientData/>
  </xdr:twoCellAnchor>
  <xdr:twoCellAnchor>
    <xdr:from>
      <xdr:col>0</xdr:col>
      <xdr:colOff>180975</xdr:colOff>
      <xdr:row>59</xdr:row>
      <xdr:rowOff>104776</xdr:rowOff>
    </xdr:from>
    <xdr:to>
      <xdr:col>3</xdr:col>
      <xdr:colOff>409575</xdr:colOff>
      <xdr:row>60</xdr:row>
      <xdr:rowOff>123825</xdr:rowOff>
    </xdr:to>
    <xdr:sp macro="" textlink="">
      <xdr:nvSpPr>
        <xdr:cNvPr id="5" name="TextBox 4"/>
        <xdr:cNvSpPr txBox="1"/>
      </xdr:nvSpPr>
      <xdr:spPr>
        <a:xfrm>
          <a:off x="180975" y="16783051"/>
          <a:ext cx="3819525" cy="314324"/>
        </a:xfrm>
        <a:prstGeom prst="rect">
          <a:avLst/>
        </a:prstGeom>
        <a:solidFill>
          <a:schemeClr val="lt1"/>
        </a:solidFill>
        <a:ln w="1905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1600" b="1">
              <a:latin typeface="Angsana New" pitchFamily="18" charset="-34"/>
              <a:cs typeface="Angsana New" pitchFamily="18" charset="-34"/>
            </a:rPr>
            <a:t>ปรับปรุง/พัฒนากระบวนการจากผลการประเมิน</a:t>
          </a:r>
        </a:p>
      </xdr:txBody>
    </xdr:sp>
    <xdr:clientData/>
  </xdr:twoCellAnchor>
  <xdr:twoCellAnchor>
    <xdr:from>
      <xdr:col>0</xdr:col>
      <xdr:colOff>209550</xdr:colOff>
      <xdr:row>61</xdr:row>
      <xdr:rowOff>104775</xdr:rowOff>
    </xdr:from>
    <xdr:to>
      <xdr:col>3</xdr:col>
      <xdr:colOff>381000</xdr:colOff>
      <xdr:row>63</xdr:row>
      <xdr:rowOff>209550</xdr:rowOff>
    </xdr:to>
    <xdr:sp macro="" textlink="">
      <xdr:nvSpPr>
        <xdr:cNvPr id="6" name="TextBox 5"/>
        <xdr:cNvSpPr txBox="1"/>
      </xdr:nvSpPr>
      <xdr:spPr>
        <a:xfrm>
          <a:off x="209550" y="17373600"/>
          <a:ext cx="3762375" cy="695325"/>
        </a:xfrm>
        <a:prstGeom prst="rect">
          <a:avLst/>
        </a:prstGeom>
        <a:solidFill>
          <a:schemeClr val="bg1"/>
        </a:solidFill>
        <a:ln w="1905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1600" b="1">
              <a:latin typeface="Angsana New" pitchFamily="18" charset="-34"/>
              <a:cs typeface="Angsana New" pitchFamily="18" charset="-34"/>
            </a:rPr>
            <a:t>จัดการความรู้/ค้นหาแนวทางปฏิบัตที่ดี </a:t>
          </a:r>
          <a:r>
            <a:rPr lang="en-US" sz="1600" b="1">
              <a:latin typeface="Angsana New" pitchFamily="18" charset="-34"/>
              <a:cs typeface="Angsana New" pitchFamily="18" charset="-34"/>
            </a:rPr>
            <a:t>(Good</a:t>
          </a:r>
          <a:r>
            <a:rPr lang="en-US" sz="1600" b="1" baseline="0">
              <a:latin typeface="Angsana New" pitchFamily="18" charset="-34"/>
              <a:cs typeface="Angsana New" pitchFamily="18" charset="-34"/>
            </a:rPr>
            <a:t> Practices) </a:t>
          </a:r>
          <a:r>
            <a:rPr lang="th-TH" sz="1600" b="1">
              <a:latin typeface="Angsana New" pitchFamily="18" charset="-34"/>
              <a:cs typeface="Angsana New" pitchFamily="18" charset="-34"/>
            </a:rPr>
            <a:t>/แนวปฏิบัตที่ดีเลิศ</a:t>
          </a:r>
          <a:r>
            <a:rPr lang="en-US" sz="1600" b="1">
              <a:latin typeface="Angsana New" pitchFamily="18" charset="-34"/>
              <a:cs typeface="Angsana New" pitchFamily="18" charset="-34"/>
            </a:rPr>
            <a:t> (</a:t>
          </a:r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(Best</a:t>
          </a:r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Practices) </a:t>
          </a:r>
          <a:endParaRPr lang="th-TH" sz="1600" b="1">
            <a:latin typeface="Angsana New" pitchFamily="18" charset="-34"/>
            <a:cs typeface="Angsana New" pitchFamily="18" charset="-34"/>
          </a:endParaRPr>
        </a:p>
      </xdr:txBody>
    </xdr:sp>
    <xdr:clientData/>
  </xdr:twoCellAnchor>
  <xdr:twoCellAnchor>
    <xdr:from>
      <xdr:col>2</xdr:col>
      <xdr:colOff>52388</xdr:colOff>
      <xdr:row>55</xdr:row>
      <xdr:rowOff>276225</xdr:rowOff>
    </xdr:from>
    <xdr:to>
      <xdr:col>2</xdr:col>
      <xdr:colOff>61913</xdr:colOff>
      <xdr:row>59</xdr:row>
      <xdr:rowOff>104776</xdr:rowOff>
    </xdr:to>
    <xdr:cxnSp macro="">
      <xdr:nvCxnSpPr>
        <xdr:cNvPr id="7" name="Straight Arrow Connector 6"/>
        <xdr:cNvCxnSpPr/>
      </xdr:nvCxnSpPr>
      <xdr:spPr>
        <a:xfrm flipH="1">
          <a:off x="2090738" y="15763875"/>
          <a:ext cx="9525" cy="101917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1047750</xdr:colOff>
      <xdr:row>64</xdr:row>
      <xdr:rowOff>142875</xdr:rowOff>
    </xdr:from>
    <xdr:to>
      <xdr:col>2</xdr:col>
      <xdr:colOff>523876</xdr:colOff>
      <xdr:row>65</xdr:row>
      <xdr:rowOff>200025</xdr:rowOff>
    </xdr:to>
    <xdr:sp macro="" textlink="">
      <xdr:nvSpPr>
        <xdr:cNvPr id="8" name="Flowchart: Alternate Process 7"/>
        <xdr:cNvSpPr/>
      </xdr:nvSpPr>
      <xdr:spPr>
        <a:xfrm>
          <a:off x="1657350" y="18297525"/>
          <a:ext cx="904876" cy="381000"/>
        </a:xfrm>
        <a:prstGeom prst="flowChartAlternateProcess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h-TH" sz="1600" b="1">
              <a:solidFill>
                <a:schemeClr val="tx1"/>
              </a:solidFill>
              <a:latin typeface="Angsana New" pitchFamily="18" charset="-34"/>
              <a:cs typeface="Angsana New" pitchFamily="18" charset="-34"/>
            </a:rPr>
            <a:t>จบ</a:t>
          </a:r>
        </a:p>
      </xdr:txBody>
    </xdr:sp>
    <xdr:clientData/>
  </xdr:twoCellAnchor>
  <xdr:twoCellAnchor>
    <xdr:from>
      <xdr:col>2</xdr:col>
      <xdr:colOff>33339</xdr:colOff>
      <xdr:row>51</xdr:row>
      <xdr:rowOff>66675</xdr:rowOff>
    </xdr:from>
    <xdr:to>
      <xdr:col>2</xdr:col>
      <xdr:colOff>38100</xdr:colOff>
      <xdr:row>53</xdr:row>
      <xdr:rowOff>257176</xdr:rowOff>
    </xdr:to>
    <xdr:cxnSp macro="">
      <xdr:nvCxnSpPr>
        <xdr:cNvPr id="9" name="Straight Arrow Connector 8"/>
        <xdr:cNvCxnSpPr/>
      </xdr:nvCxnSpPr>
      <xdr:spPr>
        <a:xfrm flipH="1">
          <a:off x="2071689" y="14363700"/>
          <a:ext cx="4761" cy="79057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1133475</xdr:colOff>
      <xdr:row>38</xdr:row>
      <xdr:rowOff>76200</xdr:rowOff>
    </xdr:from>
    <xdr:to>
      <xdr:col>2</xdr:col>
      <xdr:colOff>371475</xdr:colOff>
      <xdr:row>39</xdr:row>
      <xdr:rowOff>133350</xdr:rowOff>
    </xdr:to>
    <xdr:sp macro="" textlink="">
      <xdr:nvSpPr>
        <xdr:cNvPr id="10" name="Flowchart: Alternate Process 9"/>
        <xdr:cNvSpPr/>
      </xdr:nvSpPr>
      <xdr:spPr>
        <a:xfrm>
          <a:off x="1743075" y="10525125"/>
          <a:ext cx="666750" cy="352425"/>
        </a:xfrm>
        <a:prstGeom prst="flowChartAlternateProcess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h-TH" sz="1600" b="1">
              <a:solidFill>
                <a:schemeClr val="tx1"/>
              </a:solidFill>
              <a:latin typeface="Angsana New" pitchFamily="18" charset="-34"/>
              <a:cs typeface="Angsana New" pitchFamily="18" charset="-34"/>
            </a:rPr>
            <a:t>เริ่มต้น</a:t>
          </a:r>
        </a:p>
      </xdr:txBody>
    </xdr:sp>
    <xdr:clientData/>
  </xdr:twoCellAnchor>
  <xdr:twoCellAnchor>
    <xdr:from>
      <xdr:col>2</xdr:col>
      <xdr:colOff>33337</xdr:colOff>
      <xdr:row>39</xdr:row>
      <xdr:rowOff>142875</xdr:rowOff>
    </xdr:from>
    <xdr:to>
      <xdr:col>2</xdr:col>
      <xdr:colOff>38100</xdr:colOff>
      <xdr:row>40</xdr:row>
      <xdr:rowOff>104775</xdr:rowOff>
    </xdr:to>
    <xdr:cxnSp macro="">
      <xdr:nvCxnSpPr>
        <xdr:cNvPr id="11" name="Straight Arrow Connector 10"/>
        <xdr:cNvCxnSpPr/>
      </xdr:nvCxnSpPr>
      <xdr:spPr>
        <a:xfrm>
          <a:off x="2071687" y="10887075"/>
          <a:ext cx="4763" cy="2571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60</xdr:row>
      <xdr:rowOff>142875</xdr:rowOff>
    </xdr:from>
    <xdr:to>
      <xdr:col>2</xdr:col>
      <xdr:colOff>47625</xdr:colOff>
      <xdr:row>61</xdr:row>
      <xdr:rowOff>85725</xdr:rowOff>
    </xdr:to>
    <xdr:cxnSp macro="">
      <xdr:nvCxnSpPr>
        <xdr:cNvPr id="2" name="Straight Arrow Connector 1"/>
        <xdr:cNvCxnSpPr/>
      </xdr:nvCxnSpPr>
      <xdr:spPr>
        <a:xfrm>
          <a:off x="1847850" y="17116425"/>
          <a:ext cx="0" cy="2381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62</xdr:row>
      <xdr:rowOff>104775</xdr:rowOff>
    </xdr:from>
    <xdr:to>
      <xdr:col>2</xdr:col>
      <xdr:colOff>76200</xdr:colOff>
      <xdr:row>64</xdr:row>
      <xdr:rowOff>127635</xdr:rowOff>
    </xdr:to>
    <xdr:cxnSp macro="">
      <xdr:nvCxnSpPr>
        <xdr:cNvPr id="3" name="Straight Arrow Connector 2"/>
        <xdr:cNvCxnSpPr/>
      </xdr:nvCxnSpPr>
      <xdr:spPr>
        <a:xfrm>
          <a:off x="1866900" y="17668875"/>
          <a:ext cx="9525" cy="61341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171450</xdr:colOff>
      <xdr:row>53</xdr:row>
      <xdr:rowOff>228600</xdr:rowOff>
    </xdr:from>
    <xdr:to>
      <xdr:col>3</xdr:col>
      <xdr:colOff>285750</xdr:colOff>
      <xdr:row>55</xdr:row>
      <xdr:rowOff>276225</xdr:rowOff>
    </xdr:to>
    <xdr:sp macro="" textlink="">
      <xdr:nvSpPr>
        <xdr:cNvPr id="4" name="TextBox 3"/>
        <xdr:cNvSpPr txBox="1"/>
      </xdr:nvSpPr>
      <xdr:spPr>
        <a:xfrm>
          <a:off x="171450" y="15125700"/>
          <a:ext cx="3381375" cy="638175"/>
        </a:xfrm>
        <a:prstGeom prst="rect">
          <a:avLst/>
        </a:prstGeom>
        <a:solidFill>
          <a:schemeClr val="lt1"/>
        </a:solidFill>
        <a:ln w="1905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1800" b="1">
              <a:latin typeface="Angsana New" pitchFamily="18" charset="-34"/>
              <a:cs typeface="Angsana New" pitchFamily="18" charset="-34"/>
            </a:rPr>
            <a:t>ประเมินกระบวนการ</a:t>
          </a:r>
        </a:p>
      </xdr:txBody>
    </xdr:sp>
    <xdr:clientData/>
  </xdr:twoCellAnchor>
  <xdr:twoCellAnchor>
    <xdr:from>
      <xdr:col>0</xdr:col>
      <xdr:colOff>95250</xdr:colOff>
      <xdr:row>59</xdr:row>
      <xdr:rowOff>104776</xdr:rowOff>
    </xdr:from>
    <xdr:to>
      <xdr:col>3</xdr:col>
      <xdr:colOff>361950</xdr:colOff>
      <xdr:row>60</xdr:row>
      <xdr:rowOff>123825</xdr:rowOff>
    </xdr:to>
    <xdr:sp macro="" textlink="">
      <xdr:nvSpPr>
        <xdr:cNvPr id="5" name="TextBox 4"/>
        <xdr:cNvSpPr txBox="1"/>
      </xdr:nvSpPr>
      <xdr:spPr>
        <a:xfrm>
          <a:off x="95250" y="16783051"/>
          <a:ext cx="3533775" cy="314324"/>
        </a:xfrm>
        <a:prstGeom prst="rect">
          <a:avLst/>
        </a:prstGeom>
        <a:solidFill>
          <a:schemeClr val="lt1"/>
        </a:solidFill>
        <a:ln w="1905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1600" b="1">
              <a:latin typeface="Angsana New" pitchFamily="18" charset="-34"/>
              <a:cs typeface="Angsana New" pitchFamily="18" charset="-34"/>
            </a:rPr>
            <a:t>ปรับปรุง/พัฒนากระบวนการจากผลการประเมิน</a:t>
          </a:r>
        </a:p>
      </xdr:txBody>
    </xdr:sp>
    <xdr:clientData/>
  </xdr:twoCellAnchor>
  <xdr:twoCellAnchor>
    <xdr:from>
      <xdr:col>0</xdr:col>
      <xdr:colOff>190500</xdr:colOff>
      <xdr:row>61</xdr:row>
      <xdr:rowOff>104775</xdr:rowOff>
    </xdr:from>
    <xdr:to>
      <xdr:col>3</xdr:col>
      <xdr:colOff>400050</xdr:colOff>
      <xdr:row>63</xdr:row>
      <xdr:rowOff>209550</xdr:rowOff>
    </xdr:to>
    <xdr:sp macro="" textlink="">
      <xdr:nvSpPr>
        <xdr:cNvPr id="6" name="TextBox 5"/>
        <xdr:cNvSpPr txBox="1"/>
      </xdr:nvSpPr>
      <xdr:spPr>
        <a:xfrm>
          <a:off x="190500" y="17373600"/>
          <a:ext cx="3476625" cy="695325"/>
        </a:xfrm>
        <a:prstGeom prst="rect">
          <a:avLst/>
        </a:prstGeom>
        <a:solidFill>
          <a:schemeClr val="bg1"/>
        </a:solidFill>
        <a:ln w="1905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1600" b="1">
              <a:latin typeface="Angsana New" pitchFamily="18" charset="-34"/>
              <a:cs typeface="Angsana New" pitchFamily="18" charset="-34"/>
            </a:rPr>
            <a:t>จัดการความรู้/ค้นหาแนวทางปฏิบัตที่ดี </a:t>
          </a:r>
          <a:r>
            <a:rPr lang="en-US" sz="1600" b="1">
              <a:latin typeface="Angsana New" pitchFamily="18" charset="-34"/>
              <a:cs typeface="Angsana New" pitchFamily="18" charset="-34"/>
            </a:rPr>
            <a:t>(Good</a:t>
          </a:r>
          <a:r>
            <a:rPr lang="en-US" sz="1600" b="1" baseline="0">
              <a:latin typeface="Angsana New" pitchFamily="18" charset="-34"/>
              <a:cs typeface="Angsana New" pitchFamily="18" charset="-34"/>
            </a:rPr>
            <a:t> Practices) </a:t>
          </a:r>
          <a:r>
            <a:rPr lang="th-TH" sz="1600" b="1">
              <a:latin typeface="Angsana New" pitchFamily="18" charset="-34"/>
              <a:cs typeface="Angsana New" pitchFamily="18" charset="-34"/>
            </a:rPr>
            <a:t>/แนวปฏิบัตที่ดีเลิศ</a:t>
          </a:r>
          <a:r>
            <a:rPr lang="en-US" sz="1600" b="1">
              <a:latin typeface="Angsana New" pitchFamily="18" charset="-34"/>
              <a:cs typeface="Angsana New" pitchFamily="18" charset="-34"/>
            </a:rPr>
            <a:t> (</a:t>
          </a:r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(Best</a:t>
          </a:r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Practices) </a:t>
          </a:r>
          <a:endParaRPr lang="th-TH" sz="1600" b="1">
            <a:latin typeface="Angsana New" pitchFamily="18" charset="-34"/>
            <a:cs typeface="Angsana New" pitchFamily="18" charset="-34"/>
          </a:endParaRPr>
        </a:p>
      </xdr:txBody>
    </xdr:sp>
    <xdr:clientData/>
  </xdr:twoCellAnchor>
  <xdr:twoCellAnchor>
    <xdr:from>
      <xdr:col>2</xdr:col>
      <xdr:colOff>33338</xdr:colOff>
      <xdr:row>55</xdr:row>
      <xdr:rowOff>276225</xdr:rowOff>
    </xdr:from>
    <xdr:to>
      <xdr:col>2</xdr:col>
      <xdr:colOff>42863</xdr:colOff>
      <xdr:row>59</xdr:row>
      <xdr:rowOff>104776</xdr:rowOff>
    </xdr:to>
    <xdr:cxnSp macro="">
      <xdr:nvCxnSpPr>
        <xdr:cNvPr id="7" name="Straight Arrow Connector 6"/>
        <xdr:cNvCxnSpPr/>
      </xdr:nvCxnSpPr>
      <xdr:spPr>
        <a:xfrm flipH="1">
          <a:off x="1833563" y="15763875"/>
          <a:ext cx="9525" cy="101917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781051</xdr:colOff>
      <xdr:row>64</xdr:row>
      <xdr:rowOff>142875</xdr:rowOff>
    </xdr:from>
    <xdr:to>
      <xdr:col>2</xdr:col>
      <xdr:colOff>590551</xdr:colOff>
      <xdr:row>65</xdr:row>
      <xdr:rowOff>200025</xdr:rowOff>
    </xdr:to>
    <xdr:sp macro="" textlink="">
      <xdr:nvSpPr>
        <xdr:cNvPr id="8" name="Flowchart: Alternate Process 7"/>
        <xdr:cNvSpPr/>
      </xdr:nvSpPr>
      <xdr:spPr>
        <a:xfrm>
          <a:off x="1390651" y="18297525"/>
          <a:ext cx="1000125" cy="381000"/>
        </a:xfrm>
        <a:prstGeom prst="flowChartAlternateProcess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h-TH" sz="1600" b="1">
              <a:solidFill>
                <a:schemeClr val="tx1"/>
              </a:solidFill>
              <a:latin typeface="Angsana New" pitchFamily="18" charset="-34"/>
              <a:cs typeface="Angsana New" pitchFamily="18" charset="-34"/>
            </a:rPr>
            <a:t>จบ</a:t>
          </a:r>
        </a:p>
      </xdr:txBody>
    </xdr:sp>
    <xdr:clientData/>
  </xdr:twoCellAnchor>
  <xdr:twoCellAnchor>
    <xdr:from>
      <xdr:col>2</xdr:col>
      <xdr:colOff>33339</xdr:colOff>
      <xdr:row>51</xdr:row>
      <xdr:rowOff>66675</xdr:rowOff>
    </xdr:from>
    <xdr:to>
      <xdr:col>2</xdr:col>
      <xdr:colOff>38100</xdr:colOff>
      <xdr:row>53</xdr:row>
      <xdr:rowOff>257176</xdr:rowOff>
    </xdr:to>
    <xdr:cxnSp macro="">
      <xdr:nvCxnSpPr>
        <xdr:cNvPr id="9" name="Straight Arrow Connector 8"/>
        <xdr:cNvCxnSpPr/>
      </xdr:nvCxnSpPr>
      <xdr:spPr>
        <a:xfrm flipH="1">
          <a:off x="1833564" y="14363700"/>
          <a:ext cx="4761" cy="79057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1000125</xdr:colOff>
      <xdr:row>38</xdr:row>
      <xdr:rowOff>76200</xdr:rowOff>
    </xdr:from>
    <xdr:to>
      <xdr:col>2</xdr:col>
      <xdr:colOff>476250</xdr:colOff>
      <xdr:row>39</xdr:row>
      <xdr:rowOff>133350</xdr:rowOff>
    </xdr:to>
    <xdr:sp macro="" textlink="">
      <xdr:nvSpPr>
        <xdr:cNvPr id="10" name="Flowchart: Alternate Process 9"/>
        <xdr:cNvSpPr/>
      </xdr:nvSpPr>
      <xdr:spPr>
        <a:xfrm>
          <a:off x="1609725" y="10525125"/>
          <a:ext cx="666750" cy="352425"/>
        </a:xfrm>
        <a:prstGeom prst="flowChartAlternateProcess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h-TH" sz="1600" b="1">
              <a:solidFill>
                <a:schemeClr val="tx1"/>
              </a:solidFill>
              <a:latin typeface="Angsana New" pitchFamily="18" charset="-34"/>
              <a:cs typeface="Angsana New" pitchFamily="18" charset="-34"/>
            </a:rPr>
            <a:t>เริ่มต้น</a:t>
          </a:r>
        </a:p>
      </xdr:txBody>
    </xdr:sp>
    <xdr:clientData/>
  </xdr:twoCellAnchor>
  <xdr:twoCellAnchor>
    <xdr:from>
      <xdr:col>2</xdr:col>
      <xdr:colOff>138112</xdr:colOff>
      <xdr:row>39</xdr:row>
      <xdr:rowOff>142875</xdr:rowOff>
    </xdr:from>
    <xdr:to>
      <xdr:col>2</xdr:col>
      <xdr:colOff>142875</xdr:colOff>
      <xdr:row>40</xdr:row>
      <xdr:rowOff>104775</xdr:rowOff>
    </xdr:to>
    <xdr:cxnSp macro="">
      <xdr:nvCxnSpPr>
        <xdr:cNvPr id="11" name="Straight Arrow Connector 10"/>
        <xdr:cNvCxnSpPr/>
      </xdr:nvCxnSpPr>
      <xdr:spPr>
        <a:xfrm>
          <a:off x="1938337" y="10887075"/>
          <a:ext cx="4763" cy="2571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60</xdr:row>
      <xdr:rowOff>142875</xdr:rowOff>
    </xdr:from>
    <xdr:to>
      <xdr:col>2</xdr:col>
      <xdr:colOff>9525</xdr:colOff>
      <xdr:row>61</xdr:row>
      <xdr:rowOff>85725</xdr:rowOff>
    </xdr:to>
    <xdr:cxnSp macro="">
      <xdr:nvCxnSpPr>
        <xdr:cNvPr id="2" name="Straight Arrow Connector 1"/>
        <xdr:cNvCxnSpPr/>
      </xdr:nvCxnSpPr>
      <xdr:spPr>
        <a:xfrm>
          <a:off x="1752600" y="17116425"/>
          <a:ext cx="0" cy="2381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62</xdr:row>
      <xdr:rowOff>104775</xdr:rowOff>
    </xdr:from>
    <xdr:to>
      <xdr:col>2</xdr:col>
      <xdr:colOff>19050</xdr:colOff>
      <xdr:row>64</xdr:row>
      <xdr:rowOff>127635</xdr:rowOff>
    </xdr:to>
    <xdr:cxnSp macro="">
      <xdr:nvCxnSpPr>
        <xdr:cNvPr id="3" name="Straight Arrow Connector 2"/>
        <xdr:cNvCxnSpPr/>
      </xdr:nvCxnSpPr>
      <xdr:spPr>
        <a:xfrm>
          <a:off x="1752600" y="17668875"/>
          <a:ext cx="9525" cy="61341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180975</xdr:colOff>
      <xdr:row>53</xdr:row>
      <xdr:rowOff>228600</xdr:rowOff>
    </xdr:from>
    <xdr:to>
      <xdr:col>3</xdr:col>
      <xdr:colOff>295275</xdr:colOff>
      <xdr:row>55</xdr:row>
      <xdr:rowOff>276225</xdr:rowOff>
    </xdr:to>
    <xdr:sp macro="" textlink="">
      <xdr:nvSpPr>
        <xdr:cNvPr id="4" name="TextBox 3"/>
        <xdr:cNvSpPr txBox="1"/>
      </xdr:nvSpPr>
      <xdr:spPr>
        <a:xfrm>
          <a:off x="180975" y="15125700"/>
          <a:ext cx="3343275" cy="638175"/>
        </a:xfrm>
        <a:prstGeom prst="rect">
          <a:avLst/>
        </a:prstGeom>
        <a:solidFill>
          <a:schemeClr val="lt1"/>
        </a:solidFill>
        <a:ln w="1905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1800" b="1">
              <a:latin typeface="Angsana New" pitchFamily="18" charset="-34"/>
              <a:cs typeface="Angsana New" pitchFamily="18" charset="-34"/>
            </a:rPr>
            <a:t>ประเมินกระบวนการ</a:t>
          </a:r>
        </a:p>
      </xdr:txBody>
    </xdr:sp>
    <xdr:clientData/>
  </xdr:twoCellAnchor>
  <xdr:twoCellAnchor>
    <xdr:from>
      <xdr:col>0</xdr:col>
      <xdr:colOff>142875</xdr:colOff>
      <xdr:row>59</xdr:row>
      <xdr:rowOff>104776</xdr:rowOff>
    </xdr:from>
    <xdr:to>
      <xdr:col>3</xdr:col>
      <xdr:colOff>409575</xdr:colOff>
      <xdr:row>60</xdr:row>
      <xdr:rowOff>123825</xdr:rowOff>
    </xdr:to>
    <xdr:sp macro="" textlink="">
      <xdr:nvSpPr>
        <xdr:cNvPr id="5" name="TextBox 4"/>
        <xdr:cNvSpPr txBox="1"/>
      </xdr:nvSpPr>
      <xdr:spPr>
        <a:xfrm>
          <a:off x="142875" y="16783051"/>
          <a:ext cx="3495675" cy="314324"/>
        </a:xfrm>
        <a:prstGeom prst="rect">
          <a:avLst/>
        </a:prstGeom>
        <a:solidFill>
          <a:schemeClr val="lt1"/>
        </a:solidFill>
        <a:ln w="1905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1600" b="1">
              <a:latin typeface="Angsana New" pitchFamily="18" charset="-34"/>
              <a:cs typeface="Angsana New" pitchFamily="18" charset="-34"/>
            </a:rPr>
            <a:t>ปรับปรุง/พัฒนากระบวนการจากผลการประเมิน</a:t>
          </a:r>
        </a:p>
      </xdr:txBody>
    </xdr:sp>
    <xdr:clientData/>
  </xdr:twoCellAnchor>
  <xdr:twoCellAnchor>
    <xdr:from>
      <xdr:col>0</xdr:col>
      <xdr:colOff>161925</xdr:colOff>
      <xdr:row>61</xdr:row>
      <xdr:rowOff>104775</xdr:rowOff>
    </xdr:from>
    <xdr:to>
      <xdr:col>3</xdr:col>
      <xdr:colOff>371475</xdr:colOff>
      <xdr:row>63</xdr:row>
      <xdr:rowOff>209550</xdr:rowOff>
    </xdr:to>
    <xdr:sp macro="" textlink="">
      <xdr:nvSpPr>
        <xdr:cNvPr id="6" name="TextBox 5"/>
        <xdr:cNvSpPr txBox="1"/>
      </xdr:nvSpPr>
      <xdr:spPr>
        <a:xfrm>
          <a:off x="161925" y="17373600"/>
          <a:ext cx="3438525" cy="695325"/>
        </a:xfrm>
        <a:prstGeom prst="rect">
          <a:avLst/>
        </a:prstGeom>
        <a:solidFill>
          <a:schemeClr val="bg1"/>
        </a:solidFill>
        <a:ln w="1905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1600" b="1">
              <a:latin typeface="Angsana New" pitchFamily="18" charset="-34"/>
              <a:cs typeface="Angsana New" pitchFamily="18" charset="-34"/>
            </a:rPr>
            <a:t>จัดการความรู้/ค้นหาแนวทางปฏิบัตที่ดี </a:t>
          </a:r>
          <a:r>
            <a:rPr lang="en-US" sz="1600" b="1">
              <a:latin typeface="Angsana New" pitchFamily="18" charset="-34"/>
              <a:cs typeface="Angsana New" pitchFamily="18" charset="-34"/>
            </a:rPr>
            <a:t>(Good</a:t>
          </a:r>
          <a:r>
            <a:rPr lang="en-US" sz="1600" b="1" baseline="0">
              <a:latin typeface="Angsana New" pitchFamily="18" charset="-34"/>
              <a:cs typeface="Angsana New" pitchFamily="18" charset="-34"/>
            </a:rPr>
            <a:t> Practices) </a:t>
          </a:r>
          <a:r>
            <a:rPr lang="th-TH" sz="1600" b="1">
              <a:latin typeface="Angsana New" pitchFamily="18" charset="-34"/>
              <a:cs typeface="Angsana New" pitchFamily="18" charset="-34"/>
            </a:rPr>
            <a:t>/แนวปฏิบัตที่ดีเลิศ</a:t>
          </a:r>
          <a:r>
            <a:rPr lang="en-US" sz="1600" b="1">
              <a:latin typeface="Angsana New" pitchFamily="18" charset="-34"/>
              <a:cs typeface="Angsana New" pitchFamily="18" charset="-34"/>
            </a:rPr>
            <a:t> (</a:t>
          </a:r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(Best</a:t>
          </a:r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Practices) </a:t>
          </a:r>
          <a:endParaRPr lang="th-TH" sz="1600" b="1">
            <a:latin typeface="Angsana New" pitchFamily="18" charset="-34"/>
            <a:cs typeface="Angsana New" pitchFamily="18" charset="-34"/>
          </a:endParaRPr>
        </a:p>
      </xdr:txBody>
    </xdr:sp>
    <xdr:clientData/>
  </xdr:twoCellAnchor>
  <xdr:twoCellAnchor>
    <xdr:from>
      <xdr:col>1</xdr:col>
      <xdr:colOff>1157288</xdr:colOff>
      <xdr:row>55</xdr:row>
      <xdr:rowOff>276225</xdr:rowOff>
    </xdr:from>
    <xdr:to>
      <xdr:col>2</xdr:col>
      <xdr:colOff>4763</xdr:colOff>
      <xdr:row>59</xdr:row>
      <xdr:rowOff>104776</xdr:rowOff>
    </xdr:to>
    <xdr:cxnSp macro="">
      <xdr:nvCxnSpPr>
        <xdr:cNvPr id="7" name="Straight Arrow Connector 6"/>
        <xdr:cNvCxnSpPr/>
      </xdr:nvCxnSpPr>
      <xdr:spPr>
        <a:xfrm flipH="1">
          <a:off x="1738313" y="15763875"/>
          <a:ext cx="9525" cy="101917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714376</xdr:colOff>
      <xdr:row>64</xdr:row>
      <xdr:rowOff>142875</xdr:rowOff>
    </xdr:from>
    <xdr:to>
      <xdr:col>2</xdr:col>
      <xdr:colOff>523876</xdr:colOff>
      <xdr:row>65</xdr:row>
      <xdr:rowOff>200025</xdr:rowOff>
    </xdr:to>
    <xdr:sp macro="" textlink="">
      <xdr:nvSpPr>
        <xdr:cNvPr id="8" name="Flowchart: Alternate Process 7"/>
        <xdr:cNvSpPr/>
      </xdr:nvSpPr>
      <xdr:spPr>
        <a:xfrm>
          <a:off x="1295401" y="18297525"/>
          <a:ext cx="971550" cy="381000"/>
        </a:xfrm>
        <a:prstGeom prst="flowChartAlternateProcess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h-TH" sz="1600" b="1">
              <a:solidFill>
                <a:schemeClr val="tx1"/>
              </a:solidFill>
              <a:latin typeface="Angsana New" pitchFamily="18" charset="-34"/>
              <a:cs typeface="Angsana New" pitchFamily="18" charset="-34"/>
            </a:rPr>
            <a:t>จบ</a:t>
          </a:r>
        </a:p>
      </xdr:txBody>
    </xdr:sp>
    <xdr:clientData/>
  </xdr:twoCellAnchor>
  <xdr:twoCellAnchor>
    <xdr:from>
      <xdr:col>1</xdr:col>
      <xdr:colOff>1157289</xdr:colOff>
      <xdr:row>51</xdr:row>
      <xdr:rowOff>66675</xdr:rowOff>
    </xdr:from>
    <xdr:to>
      <xdr:col>2</xdr:col>
      <xdr:colOff>0</xdr:colOff>
      <xdr:row>53</xdr:row>
      <xdr:rowOff>257176</xdr:rowOff>
    </xdr:to>
    <xdr:cxnSp macro="">
      <xdr:nvCxnSpPr>
        <xdr:cNvPr id="9" name="Straight Arrow Connector 8"/>
        <xdr:cNvCxnSpPr/>
      </xdr:nvCxnSpPr>
      <xdr:spPr>
        <a:xfrm flipH="1">
          <a:off x="1738314" y="14363700"/>
          <a:ext cx="4761" cy="79057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1009650</xdr:colOff>
      <xdr:row>38</xdr:row>
      <xdr:rowOff>76200</xdr:rowOff>
    </xdr:from>
    <xdr:to>
      <xdr:col>2</xdr:col>
      <xdr:colOff>514350</xdr:colOff>
      <xdr:row>39</xdr:row>
      <xdr:rowOff>133350</xdr:rowOff>
    </xdr:to>
    <xdr:sp macro="" textlink="">
      <xdr:nvSpPr>
        <xdr:cNvPr id="10" name="Flowchart: Alternate Process 9"/>
        <xdr:cNvSpPr/>
      </xdr:nvSpPr>
      <xdr:spPr>
        <a:xfrm>
          <a:off x="1590675" y="10525125"/>
          <a:ext cx="666750" cy="352425"/>
        </a:xfrm>
        <a:prstGeom prst="flowChartAlternateProcess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h-TH" sz="1600" b="1">
              <a:solidFill>
                <a:schemeClr val="tx1"/>
              </a:solidFill>
              <a:latin typeface="Angsana New" pitchFamily="18" charset="-34"/>
              <a:cs typeface="Angsana New" pitchFamily="18" charset="-34"/>
            </a:rPr>
            <a:t>เริ่มต้น</a:t>
          </a:r>
        </a:p>
      </xdr:txBody>
    </xdr:sp>
    <xdr:clientData/>
  </xdr:twoCellAnchor>
  <xdr:twoCellAnchor>
    <xdr:from>
      <xdr:col>2</xdr:col>
      <xdr:colOff>195262</xdr:colOff>
      <xdr:row>39</xdr:row>
      <xdr:rowOff>142875</xdr:rowOff>
    </xdr:from>
    <xdr:to>
      <xdr:col>2</xdr:col>
      <xdr:colOff>200025</xdr:colOff>
      <xdr:row>40</xdr:row>
      <xdr:rowOff>104775</xdr:rowOff>
    </xdr:to>
    <xdr:cxnSp macro="">
      <xdr:nvCxnSpPr>
        <xdr:cNvPr id="11" name="Straight Arrow Connector 10"/>
        <xdr:cNvCxnSpPr/>
      </xdr:nvCxnSpPr>
      <xdr:spPr>
        <a:xfrm>
          <a:off x="1938337" y="10887075"/>
          <a:ext cx="4763" cy="2571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60</xdr:row>
      <xdr:rowOff>142875</xdr:rowOff>
    </xdr:from>
    <xdr:to>
      <xdr:col>2</xdr:col>
      <xdr:colOff>28575</xdr:colOff>
      <xdr:row>61</xdr:row>
      <xdr:rowOff>85725</xdr:rowOff>
    </xdr:to>
    <xdr:cxnSp macro="">
      <xdr:nvCxnSpPr>
        <xdr:cNvPr id="2" name="Straight Arrow Connector 1"/>
        <xdr:cNvCxnSpPr/>
      </xdr:nvCxnSpPr>
      <xdr:spPr>
        <a:xfrm>
          <a:off x="1533525" y="17116425"/>
          <a:ext cx="0" cy="2381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38100</xdr:colOff>
      <xdr:row>62</xdr:row>
      <xdr:rowOff>104775</xdr:rowOff>
    </xdr:from>
    <xdr:to>
      <xdr:col>2</xdr:col>
      <xdr:colOff>47625</xdr:colOff>
      <xdr:row>64</xdr:row>
      <xdr:rowOff>127635</xdr:rowOff>
    </xdr:to>
    <xdr:cxnSp macro="">
      <xdr:nvCxnSpPr>
        <xdr:cNvPr id="3" name="Straight Arrow Connector 2"/>
        <xdr:cNvCxnSpPr/>
      </xdr:nvCxnSpPr>
      <xdr:spPr>
        <a:xfrm>
          <a:off x="1543050" y="17668875"/>
          <a:ext cx="9525" cy="61341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285750</xdr:colOff>
      <xdr:row>53</xdr:row>
      <xdr:rowOff>228600</xdr:rowOff>
    </xdr:from>
    <xdr:to>
      <xdr:col>2</xdr:col>
      <xdr:colOff>1276350</xdr:colOff>
      <xdr:row>55</xdr:row>
      <xdr:rowOff>276225</xdr:rowOff>
    </xdr:to>
    <xdr:sp macro="" textlink="">
      <xdr:nvSpPr>
        <xdr:cNvPr id="4" name="TextBox 3"/>
        <xdr:cNvSpPr txBox="1"/>
      </xdr:nvSpPr>
      <xdr:spPr>
        <a:xfrm>
          <a:off x="285750" y="15125700"/>
          <a:ext cx="2495550" cy="638175"/>
        </a:xfrm>
        <a:prstGeom prst="rect">
          <a:avLst/>
        </a:prstGeom>
        <a:solidFill>
          <a:schemeClr val="lt1"/>
        </a:solidFill>
        <a:ln w="1905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1800" b="1">
              <a:latin typeface="Angsana New" pitchFamily="18" charset="-34"/>
              <a:cs typeface="Angsana New" pitchFamily="18" charset="-34"/>
            </a:rPr>
            <a:t>ประเมินกระบวนการ</a:t>
          </a:r>
        </a:p>
      </xdr:txBody>
    </xdr:sp>
    <xdr:clientData/>
  </xdr:twoCellAnchor>
  <xdr:twoCellAnchor>
    <xdr:from>
      <xdr:col>0</xdr:col>
      <xdr:colOff>123825</xdr:colOff>
      <xdr:row>59</xdr:row>
      <xdr:rowOff>104776</xdr:rowOff>
    </xdr:from>
    <xdr:to>
      <xdr:col>3</xdr:col>
      <xdr:colOff>390525</xdr:colOff>
      <xdr:row>60</xdr:row>
      <xdr:rowOff>123825</xdr:rowOff>
    </xdr:to>
    <xdr:sp macro="" textlink="">
      <xdr:nvSpPr>
        <xdr:cNvPr id="5" name="TextBox 4"/>
        <xdr:cNvSpPr txBox="1"/>
      </xdr:nvSpPr>
      <xdr:spPr>
        <a:xfrm>
          <a:off x="123825" y="16783051"/>
          <a:ext cx="3190875" cy="314324"/>
        </a:xfrm>
        <a:prstGeom prst="rect">
          <a:avLst/>
        </a:prstGeom>
        <a:solidFill>
          <a:schemeClr val="lt1"/>
        </a:solidFill>
        <a:ln w="1905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1600" b="1">
              <a:latin typeface="Angsana New" pitchFamily="18" charset="-34"/>
              <a:cs typeface="Angsana New" pitchFamily="18" charset="-34"/>
            </a:rPr>
            <a:t>ปรับปรุง/พัฒนากระบวนการจากผลการประเมิน</a:t>
          </a:r>
        </a:p>
      </xdr:txBody>
    </xdr:sp>
    <xdr:clientData/>
  </xdr:twoCellAnchor>
  <xdr:twoCellAnchor>
    <xdr:from>
      <xdr:col>0</xdr:col>
      <xdr:colOff>152400</xdr:colOff>
      <xdr:row>61</xdr:row>
      <xdr:rowOff>104775</xdr:rowOff>
    </xdr:from>
    <xdr:to>
      <xdr:col>3</xdr:col>
      <xdr:colOff>209550</xdr:colOff>
      <xdr:row>63</xdr:row>
      <xdr:rowOff>209550</xdr:rowOff>
    </xdr:to>
    <xdr:sp macro="" textlink="">
      <xdr:nvSpPr>
        <xdr:cNvPr id="6" name="TextBox 5"/>
        <xdr:cNvSpPr txBox="1"/>
      </xdr:nvSpPr>
      <xdr:spPr>
        <a:xfrm>
          <a:off x="152400" y="17373600"/>
          <a:ext cx="2981325" cy="695325"/>
        </a:xfrm>
        <a:prstGeom prst="rect">
          <a:avLst/>
        </a:prstGeom>
        <a:solidFill>
          <a:schemeClr val="bg1"/>
        </a:solidFill>
        <a:ln w="1905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1600" b="1">
              <a:latin typeface="Angsana New" pitchFamily="18" charset="-34"/>
              <a:cs typeface="Angsana New" pitchFamily="18" charset="-34"/>
            </a:rPr>
            <a:t>จัดการความรู้/ค้นหาแนวทางปฏิบัตที่ดี </a:t>
          </a:r>
          <a:r>
            <a:rPr lang="en-US" sz="1600" b="1">
              <a:latin typeface="Angsana New" pitchFamily="18" charset="-34"/>
              <a:cs typeface="Angsana New" pitchFamily="18" charset="-34"/>
            </a:rPr>
            <a:t>(Good</a:t>
          </a:r>
          <a:r>
            <a:rPr lang="en-US" sz="1600" b="1" baseline="0">
              <a:latin typeface="Angsana New" pitchFamily="18" charset="-34"/>
              <a:cs typeface="Angsana New" pitchFamily="18" charset="-34"/>
            </a:rPr>
            <a:t> Practices) </a:t>
          </a:r>
          <a:r>
            <a:rPr lang="th-TH" sz="1600" b="1">
              <a:latin typeface="Angsana New" pitchFamily="18" charset="-34"/>
              <a:cs typeface="Angsana New" pitchFamily="18" charset="-34"/>
            </a:rPr>
            <a:t>/แนวปฏิบัตที่ดีเลิศ</a:t>
          </a:r>
          <a:r>
            <a:rPr lang="en-US" sz="1600" b="1">
              <a:latin typeface="Angsana New" pitchFamily="18" charset="-34"/>
              <a:cs typeface="Angsana New" pitchFamily="18" charset="-34"/>
            </a:rPr>
            <a:t> (</a:t>
          </a:r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(Best</a:t>
          </a:r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Practices) </a:t>
          </a:r>
          <a:endParaRPr lang="th-TH" sz="1600" b="1">
            <a:latin typeface="Angsana New" pitchFamily="18" charset="-34"/>
            <a:cs typeface="Angsana New" pitchFamily="18" charset="-34"/>
          </a:endParaRPr>
        </a:p>
      </xdr:txBody>
    </xdr:sp>
    <xdr:clientData/>
  </xdr:twoCellAnchor>
  <xdr:twoCellAnchor>
    <xdr:from>
      <xdr:col>2</xdr:col>
      <xdr:colOff>33338</xdr:colOff>
      <xdr:row>55</xdr:row>
      <xdr:rowOff>276225</xdr:rowOff>
    </xdr:from>
    <xdr:to>
      <xdr:col>2</xdr:col>
      <xdr:colOff>42863</xdr:colOff>
      <xdr:row>59</xdr:row>
      <xdr:rowOff>104776</xdr:rowOff>
    </xdr:to>
    <xdr:cxnSp macro="">
      <xdr:nvCxnSpPr>
        <xdr:cNvPr id="7" name="Straight Arrow Connector 6"/>
        <xdr:cNvCxnSpPr/>
      </xdr:nvCxnSpPr>
      <xdr:spPr>
        <a:xfrm flipH="1">
          <a:off x="1538288" y="15763875"/>
          <a:ext cx="9525" cy="101917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609601</xdr:colOff>
      <xdr:row>64</xdr:row>
      <xdr:rowOff>142875</xdr:rowOff>
    </xdr:from>
    <xdr:to>
      <xdr:col>2</xdr:col>
      <xdr:colOff>419101</xdr:colOff>
      <xdr:row>65</xdr:row>
      <xdr:rowOff>200025</xdr:rowOff>
    </xdr:to>
    <xdr:sp macro="" textlink="">
      <xdr:nvSpPr>
        <xdr:cNvPr id="8" name="Flowchart: Alternate Process 7"/>
        <xdr:cNvSpPr/>
      </xdr:nvSpPr>
      <xdr:spPr>
        <a:xfrm>
          <a:off x="1219201" y="18297525"/>
          <a:ext cx="704850" cy="381000"/>
        </a:xfrm>
        <a:prstGeom prst="flowChartAlternateProcess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h-TH" sz="1600" b="1">
              <a:solidFill>
                <a:schemeClr val="tx1"/>
              </a:solidFill>
              <a:latin typeface="Angsana New" pitchFamily="18" charset="-34"/>
              <a:cs typeface="Angsana New" pitchFamily="18" charset="-34"/>
            </a:rPr>
            <a:t>จบ</a:t>
          </a:r>
        </a:p>
      </xdr:txBody>
    </xdr:sp>
    <xdr:clientData/>
  </xdr:twoCellAnchor>
  <xdr:twoCellAnchor>
    <xdr:from>
      <xdr:col>2</xdr:col>
      <xdr:colOff>14289</xdr:colOff>
      <xdr:row>51</xdr:row>
      <xdr:rowOff>66675</xdr:rowOff>
    </xdr:from>
    <xdr:to>
      <xdr:col>2</xdr:col>
      <xdr:colOff>19050</xdr:colOff>
      <xdr:row>53</xdr:row>
      <xdr:rowOff>257176</xdr:rowOff>
    </xdr:to>
    <xdr:cxnSp macro="">
      <xdr:nvCxnSpPr>
        <xdr:cNvPr id="9" name="Straight Arrow Connector 8"/>
        <xdr:cNvCxnSpPr/>
      </xdr:nvCxnSpPr>
      <xdr:spPr>
        <a:xfrm flipH="1">
          <a:off x="1519239" y="14363700"/>
          <a:ext cx="4761" cy="79057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762000</xdr:colOff>
      <xdr:row>38</xdr:row>
      <xdr:rowOff>76200</xdr:rowOff>
    </xdr:from>
    <xdr:to>
      <xdr:col>2</xdr:col>
      <xdr:colOff>533400</xdr:colOff>
      <xdr:row>39</xdr:row>
      <xdr:rowOff>133350</xdr:rowOff>
    </xdr:to>
    <xdr:sp macro="" textlink="">
      <xdr:nvSpPr>
        <xdr:cNvPr id="10" name="Flowchart: Alternate Process 9"/>
        <xdr:cNvSpPr/>
      </xdr:nvSpPr>
      <xdr:spPr>
        <a:xfrm>
          <a:off x="1524000" y="10525125"/>
          <a:ext cx="666750" cy="352425"/>
        </a:xfrm>
        <a:prstGeom prst="flowChartAlternateProcess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h-TH" sz="1600" b="1">
              <a:solidFill>
                <a:schemeClr val="tx1"/>
              </a:solidFill>
              <a:latin typeface="Angsana New" pitchFamily="18" charset="-34"/>
              <a:cs typeface="Angsana New" pitchFamily="18" charset="-34"/>
            </a:rPr>
            <a:t>เริ่มต้น</a:t>
          </a:r>
        </a:p>
      </xdr:txBody>
    </xdr:sp>
    <xdr:clientData/>
  </xdr:twoCellAnchor>
  <xdr:twoCellAnchor>
    <xdr:from>
      <xdr:col>2</xdr:col>
      <xdr:colOff>223837</xdr:colOff>
      <xdr:row>39</xdr:row>
      <xdr:rowOff>142875</xdr:rowOff>
    </xdr:from>
    <xdr:to>
      <xdr:col>2</xdr:col>
      <xdr:colOff>228600</xdr:colOff>
      <xdr:row>40</xdr:row>
      <xdr:rowOff>104775</xdr:rowOff>
    </xdr:to>
    <xdr:cxnSp macro="">
      <xdr:nvCxnSpPr>
        <xdr:cNvPr id="11" name="Straight Arrow Connector 10"/>
        <xdr:cNvCxnSpPr/>
      </xdr:nvCxnSpPr>
      <xdr:spPr>
        <a:xfrm>
          <a:off x="1881187" y="10887075"/>
          <a:ext cx="4763" cy="2571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60</xdr:row>
      <xdr:rowOff>142875</xdr:rowOff>
    </xdr:from>
    <xdr:to>
      <xdr:col>2</xdr:col>
      <xdr:colOff>47625</xdr:colOff>
      <xdr:row>61</xdr:row>
      <xdr:rowOff>85725</xdr:rowOff>
    </xdr:to>
    <xdr:cxnSp macro="">
      <xdr:nvCxnSpPr>
        <xdr:cNvPr id="2" name="Straight Arrow Connector 1"/>
        <xdr:cNvCxnSpPr/>
      </xdr:nvCxnSpPr>
      <xdr:spPr>
        <a:xfrm>
          <a:off x="1571625" y="17116425"/>
          <a:ext cx="0" cy="2381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62</xdr:row>
      <xdr:rowOff>104775</xdr:rowOff>
    </xdr:from>
    <xdr:to>
      <xdr:col>2</xdr:col>
      <xdr:colOff>66675</xdr:colOff>
      <xdr:row>64</xdr:row>
      <xdr:rowOff>127635</xdr:rowOff>
    </xdr:to>
    <xdr:cxnSp macro="">
      <xdr:nvCxnSpPr>
        <xdr:cNvPr id="3" name="Straight Arrow Connector 2"/>
        <xdr:cNvCxnSpPr/>
      </xdr:nvCxnSpPr>
      <xdr:spPr>
        <a:xfrm>
          <a:off x="1581150" y="17668875"/>
          <a:ext cx="9525" cy="61341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85725</xdr:colOff>
      <xdr:row>53</xdr:row>
      <xdr:rowOff>228600</xdr:rowOff>
    </xdr:from>
    <xdr:to>
      <xdr:col>3</xdr:col>
      <xdr:colOff>247650</xdr:colOff>
      <xdr:row>55</xdr:row>
      <xdr:rowOff>276225</xdr:rowOff>
    </xdr:to>
    <xdr:sp macro="" textlink="">
      <xdr:nvSpPr>
        <xdr:cNvPr id="4" name="TextBox 3"/>
        <xdr:cNvSpPr txBox="1"/>
      </xdr:nvSpPr>
      <xdr:spPr>
        <a:xfrm>
          <a:off x="85725" y="15125700"/>
          <a:ext cx="2933700" cy="638175"/>
        </a:xfrm>
        <a:prstGeom prst="rect">
          <a:avLst/>
        </a:prstGeom>
        <a:solidFill>
          <a:schemeClr val="lt1"/>
        </a:solidFill>
        <a:ln w="1905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1800" b="1">
              <a:latin typeface="Angsana New" pitchFamily="18" charset="-34"/>
              <a:cs typeface="Angsana New" pitchFamily="18" charset="-34"/>
            </a:rPr>
            <a:t>ประเมินกระบวนการ</a:t>
          </a:r>
        </a:p>
      </xdr:txBody>
    </xdr:sp>
    <xdr:clientData/>
  </xdr:twoCellAnchor>
  <xdr:twoCellAnchor>
    <xdr:from>
      <xdr:col>0</xdr:col>
      <xdr:colOff>133349</xdr:colOff>
      <xdr:row>59</xdr:row>
      <xdr:rowOff>104776</xdr:rowOff>
    </xdr:from>
    <xdr:to>
      <xdr:col>3</xdr:col>
      <xdr:colOff>209549</xdr:colOff>
      <xdr:row>60</xdr:row>
      <xdr:rowOff>123825</xdr:rowOff>
    </xdr:to>
    <xdr:sp macro="" textlink="">
      <xdr:nvSpPr>
        <xdr:cNvPr id="5" name="TextBox 4"/>
        <xdr:cNvSpPr txBox="1"/>
      </xdr:nvSpPr>
      <xdr:spPr>
        <a:xfrm>
          <a:off x="133349" y="16783051"/>
          <a:ext cx="2847975" cy="314324"/>
        </a:xfrm>
        <a:prstGeom prst="rect">
          <a:avLst/>
        </a:prstGeom>
        <a:solidFill>
          <a:schemeClr val="lt1"/>
        </a:solidFill>
        <a:ln w="1905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1600" b="1">
              <a:latin typeface="Angsana New" pitchFamily="18" charset="-34"/>
              <a:cs typeface="Angsana New" pitchFamily="18" charset="-34"/>
            </a:rPr>
            <a:t>ปรับปรุง/พัฒนากระบวนการจากผลการประเมิน</a:t>
          </a:r>
        </a:p>
      </xdr:txBody>
    </xdr:sp>
    <xdr:clientData/>
  </xdr:twoCellAnchor>
  <xdr:twoCellAnchor>
    <xdr:from>
      <xdr:col>0</xdr:col>
      <xdr:colOff>180974</xdr:colOff>
      <xdr:row>61</xdr:row>
      <xdr:rowOff>104775</xdr:rowOff>
    </xdr:from>
    <xdr:to>
      <xdr:col>3</xdr:col>
      <xdr:colOff>333374</xdr:colOff>
      <xdr:row>63</xdr:row>
      <xdr:rowOff>209550</xdr:rowOff>
    </xdr:to>
    <xdr:sp macro="" textlink="">
      <xdr:nvSpPr>
        <xdr:cNvPr id="6" name="TextBox 5"/>
        <xdr:cNvSpPr txBox="1"/>
      </xdr:nvSpPr>
      <xdr:spPr>
        <a:xfrm>
          <a:off x="180974" y="17373600"/>
          <a:ext cx="2924175" cy="695325"/>
        </a:xfrm>
        <a:prstGeom prst="rect">
          <a:avLst/>
        </a:prstGeom>
        <a:solidFill>
          <a:schemeClr val="bg1"/>
        </a:solidFill>
        <a:ln w="1905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1600" b="1">
              <a:latin typeface="Angsana New" pitchFamily="18" charset="-34"/>
              <a:cs typeface="Angsana New" pitchFamily="18" charset="-34"/>
            </a:rPr>
            <a:t>จัดการความรู้/ค้นหาแนวทางปฏิบัตที่ดี </a:t>
          </a:r>
          <a:r>
            <a:rPr lang="en-US" sz="1600" b="1">
              <a:latin typeface="Angsana New" pitchFamily="18" charset="-34"/>
              <a:cs typeface="Angsana New" pitchFamily="18" charset="-34"/>
            </a:rPr>
            <a:t>(Good</a:t>
          </a:r>
          <a:r>
            <a:rPr lang="en-US" sz="1600" b="1" baseline="0">
              <a:latin typeface="Angsana New" pitchFamily="18" charset="-34"/>
              <a:cs typeface="Angsana New" pitchFamily="18" charset="-34"/>
            </a:rPr>
            <a:t> Practices) </a:t>
          </a:r>
          <a:r>
            <a:rPr lang="th-TH" sz="1600" b="1">
              <a:latin typeface="Angsana New" pitchFamily="18" charset="-34"/>
              <a:cs typeface="Angsana New" pitchFamily="18" charset="-34"/>
            </a:rPr>
            <a:t>/แนวปฏิบัตที่ดีเลิศ</a:t>
          </a:r>
          <a:r>
            <a:rPr lang="en-US" sz="1600" b="1">
              <a:latin typeface="Angsana New" pitchFamily="18" charset="-34"/>
              <a:cs typeface="Angsana New" pitchFamily="18" charset="-34"/>
            </a:rPr>
            <a:t> (</a:t>
          </a:r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(Best</a:t>
          </a:r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Practices) </a:t>
          </a:r>
          <a:endParaRPr lang="th-TH" sz="1600" b="1">
            <a:latin typeface="Angsana New" pitchFamily="18" charset="-34"/>
            <a:cs typeface="Angsana New" pitchFamily="18" charset="-34"/>
          </a:endParaRPr>
        </a:p>
      </xdr:txBody>
    </xdr:sp>
    <xdr:clientData/>
  </xdr:twoCellAnchor>
  <xdr:twoCellAnchor>
    <xdr:from>
      <xdr:col>2</xdr:col>
      <xdr:colOff>14288</xdr:colOff>
      <xdr:row>55</xdr:row>
      <xdr:rowOff>276225</xdr:rowOff>
    </xdr:from>
    <xdr:to>
      <xdr:col>2</xdr:col>
      <xdr:colOff>23813</xdr:colOff>
      <xdr:row>59</xdr:row>
      <xdr:rowOff>104776</xdr:rowOff>
    </xdr:to>
    <xdr:cxnSp macro="">
      <xdr:nvCxnSpPr>
        <xdr:cNvPr id="7" name="Straight Arrow Connector 6"/>
        <xdr:cNvCxnSpPr/>
      </xdr:nvCxnSpPr>
      <xdr:spPr>
        <a:xfrm flipH="1">
          <a:off x="1538288" y="15763875"/>
          <a:ext cx="9525" cy="101917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619126</xdr:colOff>
      <xdr:row>64</xdr:row>
      <xdr:rowOff>142875</xdr:rowOff>
    </xdr:from>
    <xdr:to>
      <xdr:col>2</xdr:col>
      <xdr:colOff>428626</xdr:colOff>
      <xdr:row>65</xdr:row>
      <xdr:rowOff>200025</xdr:rowOff>
    </xdr:to>
    <xdr:sp macro="" textlink="">
      <xdr:nvSpPr>
        <xdr:cNvPr id="8" name="Flowchart: Alternate Process 7"/>
        <xdr:cNvSpPr/>
      </xdr:nvSpPr>
      <xdr:spPr>
        <a:xfrm>
          <a:off x="1228726" y="18297525"/>
          <a:ext cx="723900" cy="381000"/>
        </a:xfrm>
        <a:prstGeom prst="flowChartAlternateProcess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h-TH" sz="1600" b="1">
              <a:solidFill>
                <a:schemeClr val="tx1"/>
              </a:solidFill>
              <a:latin typeface="Angsana New" pitchFamily="18" charset="-34"/>
              <a:cs typeface="Angsana New" pitchFamily="18" charset="-34"/>
            </a:rPr>
            <a:t>จบ</a:t>
          </a:r>
        </a:p>
      </xdr:txBody>
    </xdr:sp>
    <xdr:clientData/>
  </xdr:twoCellAnchor>
  <xdr:twoCellAnchor>
    <xdr:from>
      <xdr:col>2</xdr:col>
      <xdr:colOff>14289</xdr:colOff>
      <xdr:row>51</xdr:row>
      <xdr:rowOff>66675</xdr:rowOff>
    </xdr:from>
    <xdr:to>
      <xdr:col>2</xdr:col>
      <xdr:colOff>19050</xdr:colOff>
      <xdr:row>53</xdr:row>
      <xdr:rowOff>257176</xdr:rowOff>
    </xdr:to>
    <xdr:cxnSp macro="">
      <xdr:nvCxnSpPr>
        <xdr:cNvPr id="9" name="Straight Arrow Connector 8"/>
        <xdr:cNvCxnSpPr/>
      </xdr:nvCxnSpPr>
      <xdr:spPr>
        <a:xfrm flipH="1">
          <a:off x="1538289" y="14363700"/>
          <a:ext cx="4761" cy="79057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38</xdr:row>
      <xdr:rowOff>76200</xdr:rowOff>
    </xdr:from>
    <xdr:to>
      <xdr:col>2</xdr:col>
      <xdr:colOff>523875</xdr:colOff>
      <xdr:row>39</xdr:row>
      <xdr:rowOff>133350</xdr:rowOff>
    </xdr:to>
    <xdr:sp macro="" textlink="">
      <xdr:nvSpPr>
        <xdr:cNvPr id="10" name="Flowchart: Alternate Process 9"/>
        <xdr:cNvSpPr/>
      </xdr:nvSpPr>
      <xdr:spPr>
        <a:xfrm>
          <a:off x="1381125" y="10525125"/>
          <a:ext cx="666750" cy="352425"/>
        </a:xfrm>
        <a:prstGeom prst="flowChartAlternateProcess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h-TH" sz="1600" b="1">
              <a:solidFill>
                <a:schemeClr val="tx1"/>
              </a:solidFill>
              <a:latin typeface="Angsana New" pitchFamily="18" charset="-34"/>
              <a:cs typeface="Angsana New" pitchFamily="18" charset="-34"/>
            </a:rPr>
            <a:t>เริ่มต้น</a:t>
          </a:r>
        </a:p>
      </xdr:txBody>
    </xdr:sp>
    <xdr:clientData/>
  </xdr:twoCellAnchor>
  <xdr:twoCellAnchor>
    <xdr:from>
      <xdr:col>2</xdr:col>
      <xdr:colOff>185737</xdr:colOff>
      <xdr:row>39</xdr:row>
      <xdr:rowOff>142875</xdr:rowOff>
    </xdr:from>
    <xdr:to>
      <xdr:col>2</xdr:col>
      <xdr:colOff>190500</xdr:colOff>
      <xdr:row>40</xdr:row>
      <xdr:rowOff>104775</xdr:rowOff>
    </xdr:to>
    <xdr:cxnSp macro="">
      <xdr:nvCxnSpPr>
        <xdr:cNvPr id="11" name="Straight Arrow Connector 10"/>
        <xdr:cNvCxnSpPr/>
      </xdr:nvCxnSpPr>
      <xdr:spPr>
        <a:xfrm>
          <a:off x="1709737" y="10887075"/>
          <a:ext cx="4763" cy="2571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60</xdr:row>
      <xdr:rowOff>142875</xdr:rowOff>
    </xdr:from>
    <xdr:to>
      <xdr:col>2</xdr:col>
      <xdr:colOff>47625</xdr:colOff>
      <xdr:row>61</xdr:row>
      <xdr:rowOff>85725</xdr:rowOff>
    </xdr:to>
    <xdr:cxnSp macro="">
      <xdr:nvCxnSpPr>
        <xdr:cNvPr id="2" name="Straight Arrow Connector 1"/>
        <xdr:cNvCxnSpPr/>
      </xdr:nvCxnSpPr>
      <xdr:spPr>
        <a:xfrm>
          <a:off x="1581150" y="17116425"/>
          <a:ext cx="0" cy="2381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47625</xdr:colOff>
      <xdr:row>62</xdr:row>
      <xdr:rowOff>104775</xdr:rowOff>
    </xdr:from>
    <xdr:to>
      <xdr:col>2</xdr:col>
      <xdr:colOff>57150</xdr:colOff>
      <xdr:row>64</xdr:row>
      <xdr:rowOff>127635</xdr:rowOff>
    </xdr:to>
    <xdr:cxnSp macro="">
      <xdr:nvCxnSpPr>
        <xdr:cNvPr id="3" name="Straight Arrow Connector 2"/>
        <xdr:cNvCxnSpPr/>
      </xdr:nvCxnSpPr>
      <xdr:spPr>
        <a:xfrm>
          <a:off x="1581150" y="17668875"/>
          <a:ext cx="9525" cy="61341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190500</xdr:colOff>
      <xdr:row>53</xdr:row>
      <xdr:rowOff>228600</xdr:rowOff>
    </xdr:from>
    <xdr:to>
      <xdr:col>3</xdr:col>
      <xdr:colOff>228600</xdr:colOff>
      <xdr:row>55</xdr:row>
      <xdr:rowOff>276225</xdr:rowOff>
    </xdr:to>
    <xdr:sp macro="" textlink="">
      <xdr:nvSpPr>
        <xdr:cNvPr id="4" name="TextBox 3"/>
        <xdr:cNvSpPr txBox="1"/>
      </xdr:nvSpPr>
      <xdr:spPr>
        <a:xfrm>
          <a:off x="190500" y="15125700"/>
          <a:ext cx="2762250" cy="638175"/>
        </a:xfrm>
        <a:prstGeom prst="rect">
          <a:avLst/>
        </a:prstGeom>
        <a:solidFill>
          <a:schemeClr val="lt1"/>
        </a:solidFill>
        <a:ln w="1905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1800" b="1">
              <a:latin typeface="Angsana New" pitchFamily="18" charset="-34"/>
              <a:cs typeface="Angsana New" pitchFamily="18" charset="-34"/>
            </a:rPr>
            <a:t>ประเมินกระบวนการ</a:t>
          </a:r>
        </a:p>
      </xdr:txBody>
    </xdr:sp>
    <xdr:clientData/>
  </xdr:twoCellAnchor>
  <xdr:twoCellAnchor>
    <xdr:from>
      <xdr:col>0</xdr:col>
      <xdr:colOff>104775</xdr:colOff>
      <xdr:row>59</xdr:row>
      <xdr:rowOff>104776</xdr:rowOff>
    </xdr:from>
    <xdr:to>
      <xdr:col>3</xdr:col>
      <xdr:colOff>371475</xdr:colOff>
      <xdr:row>60</xdr:row>
      <xdr:rowOff>123825</xdr:rowOff>
    </xdr:to>
    <xdr:sp macro="" textlink="">
      <xdr:nvSpPr>
        <xdr:cNvPr id="5" name="TextBox 4"/>
        <xdr:cNvSpPr txBox="1"/>
      </xdr:nvSpPr>
      <xdr:spPr>
        <a:xfrm>
          <a:off x="104775" y="16783051"/>
          <a:ext cx="2990850" cy="314324"/>
        </a:xfrm>
        <a:prstGeom prst="rect">
          <a:avLst/>
        </a:prstGeom>
        <a:solidFill>
          <a:schemeClr val="lt1"/>
        </a:solidFill>
        <a:ln w="1905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1600" b="1">
              <a:latin typeface="Angsana New" pitchFamily="18" charset="-34"/>
              <a:cs typeface="Angsana New" pitchFamily="18" charset="-34"/>
            </a:rPr>
            <a:t>ปรับปรุง/พัฒนากระบวนการจากผลการประเมิน</a:t>
          </a:r>
        </a:p>
      </xdr:txBody>
    </xdr:sp>
    <xdr:clientData/>
  </xdr:twoCellAnchor>
  <xdr:twoCellAnchor>
    <xdr:from>
      <xdr:col>0</xdr:col>
      <xdr:colOff>161925</xdr:colOff>
      <xdr:row>61</xdr:row>
      <xdr:rowOff>104775</xdr:rowOff>
    </xdr:from>
    <xdr:to>
      <xdr:col>3</xdr:col>
      <xdr:colOff>419100</xdr:colOff>
      <xdr:row>63</xdr:row>
      <xdr:rowOff>209550</xdr:rowOff>
    </xdr:to>
    <xdr:sp macro="" textlink="">
      <xdr:nvSpPr>
        <xdr:cNvPr id="6" name="TextBox 5"/>
        <xdr:cNvSpPr txBox="1"/>
      </xdr:nvSpPr>
      <xdr:spPr>
        <a:xfrm>
          <a:off x="161925" y="17373600"/>
          <a:ext cx="2981325" cy="695325"/>
        </a:xfrm>
        <a:prstGeom prst="rect">
          <a:avLst/>
        </a:prstGeom>
        <a:solidFill>
          <a:schemeClr val="bg1"/>
        </a:solidFill>
        <a:ln w="1905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1600" b="1">
              <a:latin typeface="Angsana New" pitchFamily="18" charset="-34"/>
              <a:cs typeface="Angsana New" pitchFamily="18" charset="-34"/>
            </a:rPr>
            <a:t>จัดการความรู้/ค้นหาแนวทางปฏิบัตที่ดี </a:t>
          </a:r>
          <a:r>
            <a:rPr lang="en-US" sz="1600" b="1">
              <a:latin typeface="Angsana New" pitchFamily="18" charset="-34"/>
              <a:cs typeface="Angsana New" pitchFamily="18" charset="-34"/>
            </a:rPr>
            <a:t>(Good</a:t>
          </a:r>
          <a:r>
            <a:rPr lang="en-US" sz="1600" b="1" baseline="0">
              <a:latin typeface="Angsana New" pitchFamily="18" charset="-34"/>
              <a:cs typeface="Angsana New" pitchFamily="18" charset="-34"/>
            </a:rPr>
            <a:t> Practices) </a:t>
          </a:r>
          <a:r>
            <a:rPr lang="th-TH" sz="1600" b="1">
              <a:latin typeface="Angsana New" pitchFamily="18" charset="-34"/>
              <a:cs typeface="Angsana New" pitchFamily="18" charset="-34"/>
            </a:rPr>
            <a:t>/แนวปฏิบัตที่ดีเลิศ</a:t>
          </a:r>
          <a:r>
            <a:rPr lang="en-US" sz="1600" b="1">
              <a:latin typeface="Angsana New" pitchFamily="18" charset="-34"/>
              <a:cs typeface="Angsana New" pitchFamily="18" charset="-34"/>
            </a:rPr>
            <a:t> (</a:t>
          </a:r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(Best</a:t>
          </a:r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Practices) </a:t>
          </a:r>
          <a:endParaRPr lang="th-TH" sz="1600" b="1">
            <a:latin typeface="Angsana New" pitchFamily="18" charset="-34"/>
            <a:cs typeface="Angsana New" pitchFamily="18" charset="-34"/>
          </a:endParaRPr>
        </a:p>
      </xdr:txBody>
    </xdr:sp>
    <xdr:clientData/>
  </xdr:twoCellAnchor>
  <xdr:twoCellAnchor>
    <xdr:from>
      <xdr:col>2</xdr:col>
      <xdr:colOff>23813</xdr:colOff>
      <xdr:row>55</xdr:row>
      <xdr:rowOff>276225</xdr:rowOff>
    </xdr:from>
    <xdr:to>
      <xdr:col>2</xdr:col>
      <xdr:colOff>33338</xdr:colOff>
      <xdr:row>59</xdr:row>
      <xdr:rowOff>104776</xdr:rowOff>
    </xdr:to>
    <xdr:cxnSp macro="">
      <xdr:nvCxnSpPr>
        <xdr:cNvPr id="7" name="Straight Arrow Connector 6"/>
        <xdr:cNvCxnSpPr/>
      </xdr:nvCxnSpPr>
      <xdr:spPr>
        <a:xfrm flipH="1">
          <a:off x="1557338" y="15763875"/>
          <a:ext cx="9525" cy="101917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628651</xdr:colOff>
      <xdr:row>64</xdr:row>
      <xdr:rowOff>142875</xdr:rowOff>
    </xdr:from>
    <xdr:to>
      <xdr:col>2</xdr:col>
      <xdr:colOff>438151</xdr:colOff>
      <xdr:row>65</xdr:row>
      <xdr:rowOff>200025</xdr:rowOff>
    </xdr:to>
    <xdr:sp macro="" textlink="">
      <xdr:nvSpPr>
        <xdr:cNvPr id="8" name="Flowchart: Alternate Process 7"/>
        <xdr:cNvSpPr/>
      </xdr:nvSpPr>
      <xdr:spPr>
        <a:xfrm>
          <a:off x="1238251" y="18297525"/>
          <a:ext cx="733425" cy="381000"/>
        </a:xfrm>
        <a:prstGeom prst="flowChartAlternateProcess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h-TH" sz="1600" b="1">
              <a:solidFill>
                <a:schemeClr val="tx1"/>
              </a:solidFill>
              <a:latin typeface="Angsana New" pitchFamily="18" charset="-34"/>
              <a:cs typeface="Angsana New" pitchFamily="18" charset="-34"/>
            </a:rPr>
            <a:t>จบ</a:t>
          </a:r>
        </a:p>
      </xdr:txBody>
    </xdr:sp>
    <xdr:clientData/>
  </xdr:twoCellAnchor>
  <xdr:twoCellAnchor>
    <xdr:from>
      <xdr:col>2</xdr:col>
      <xdr:colOff>23814</xdr:colOff>
      <xdr:row>51</xdr:row>
      <xdr:rowOff>66675</xdr:rowOff>
    </xdr:from>
    <xdr:to>
      <xdr:col>2</xdr:col>
      <xdr:colOff>28575</xdr:colOff>
      <xdr:row>53</xdr:row>
      <xdr:rowOff>257176</xdr:rowOff>
    </xdr:to>
    <xdr:cxnSp macro="">
      <xdr:nvCxnSpPr>
        <xdr:cNvPr id="9" name="Straight Arrow Connector 8"/>
        <xdr:cNvCxnSpPr/>
      </xdr:nvCxnSpPr>
      <xdr:spPr>
        <a:xfrm flipH="1">
          <a:off x="1557339" y="14363700"/>
          <a:ext cx="4761" cy="79057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38</xdr:row>
      <xdr:rowOff>76200</xdr:rowOff>
    </xdr:from>
    <xdr:to>
      <xdr:col>2</xdr:col>
      <xdr:colOff>514350</xdr:colOff>
      <xdr:row>39</xdr:row>
      <xdr:rowOff>133350</xdr:rowOff>
    </xdr:to>
    <xdr:sp macro="" textlink="">
      <xdr:nvSpPr>
        <xdr:cNvPr id="10" name="Flowchart: Alternate Process 9"/>
        <xdr:cNvSpPr/>
      </xdr:nvSpPr>
      <xdr:spPr>
        <a:xfrm>
          <a:off x="1381125" y="10525125"/>
          <a:ext cx="666750" cy="352425"/>
        </a:xfrm>
        <a:prstGeom prst="flowChartAlternateProcess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h-TH" sz="1600" b="1">
              <a:solidFill>
                <a:schemeClr val="tx1"/>
              </a:solidFill>
              <a:latin typeface="Angsana New" pitchFamily="18" charset="-34"/>
              <a:cs typeface="Angsana New" pitchFamily="18" charset="-34"/>
            </a:rPr>
            <a:t>เริ่มต้น</a:t>
          </a:r>
        </a:p>
      </xdr:txBody>
    </xdr:sp>
    <xdr:clientData/>
  </xdr:twoCellAnchor>
  <xdr:twoCellAnchor>
    <xdr:from>
      <xdr:col>2</xdr:col>
      <xdr:colOff>185737</xdr:colOff>
      <xdr:row>39</xdr:row>
      <xdr:rowOff>142875</xdr:rowOff>
    </xdr:from>
    <xdr:to>
      <xdr:col>2</xdr:col>
      <xdr:colOff>190500</xdr:colOff>
      <xdr:row>40</xdr:row>
      <xdr:rowOff>104775</xdr:rowOff>
    </xdr:to>
    <xdr:cxnSp macro="">
      <xdr:nvCxnSpPr>
        <xdr:cNvPr id="11" name="Straight Arrow Connector 10"/>
        <xdr:cNvCxnSpPr/>
      </xdr:nvCxnSpPr>
      <xdr:spPr>
        <a:xfrm>
          <a:off x="1719262" y="10887075"/>
          <a:ext cx="4763" cy="2571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60</xdr:row>
      <xdr:rowOff>142875</xdr:rowOff>
    </xdr:from>
    <xdr:to>
      <xdr:col>2</xdr:col>
      <xdr:colOff>95250</xdr:colOff>
      <xdr:row>61</xdr:row>
      <xdr:rowOff>85725</xdr:rowOff>
    </xdr:to>
    <xdr:cxnSp macro="">
      <xdr:nvCxnSpPr>
        <xdr:cNvPr id="2" name="Straight Arrow Connector 1"/>
        <xdr:cNvCxnSpPr/>
      </xdr:nvCxnSpPr>
      <xdr:spPr>
        <a:xfrm>
          <a:off x="1762125" y="17116425"/>
          <a:ext cx="0" cy="2381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114300</xdr:colOff>
      <xdr:row>62</xdr:row>
      <xdr:rowOff>104775</xdr:rowOff>
    </xdr:from>
    <xdr:to>
      <xdr:col>2</xdr:col>
      <xdr:colOff>123825</xdr:colOff>
      <xdr:row>64</xdr:row>
      <xdr:rowOff>127635</xdr:rowOff>
    </xdr:to>
    <xdr:cxnSp macro="">
      <xdr:nvCxnSpPr>
        <xdr:cNvPr id="3" name="Straight Arrow Connector 2"/>
        <xdr:cNvCxnSpPr/>
      </xdr:nvCxnSpPr>
      <xdr:spPr>
        <a:xfrm>
          <a:off x="1781175" y="17668875"/>
          <a:ext cx="9525" cy="61341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228600</xdr:colOff>
      <xdr:row>53</xdr:row>
      <xdr:rowOff>228600</xdr:rowOff>
    </xdr:from>
    <xdr:to>
      <xdr:col>3</xdr:col>
      <xdr:colOff>342900</xdr:colOff>
      <xdr:row>55</xdr:row>
      <xdr:rowOff>276225</xdr:rowOff>
    </xdr:to>
    <xdr:sp macro="" textlink="">
      <xdr:nvSpPr>
        <xdr:cNvPr id="4" name="TextBox 3"/>
        <xdr:cNvSpPr txBox="1"/>
      </xdr:nvSpPr>
      <xdr:spPr>
        <a:xfrm>
          <a:off x="228600" y="15125700"/>
          <a:ext cx="3048000" cy="638175"/>
        </a:xfrm>
        <a:prstGeom prst="rect">
          <a:avLst/>
        </a:prstGeom>
        <a:solidFill>
          <a:schemeClr val="lt1"/>
        </a:solidFill>
        <a:ln w="1905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1800" b="1">
              <a:latin typeface="Angsana New" pitchFamily="18" charset="-34"/>
              <a:cs typeface="Angsana New" pitchFamily="18" charset="-34"/>
            </a:rPr>
            <a:t>ประเมินกระบวนการ</a:t>
          </a:r>
        </a:p>
      </xdr:txBody>
    </xdr:sp>
    <xdr:clientData/>
  </xdr:twoCellAnchor>
  <xdr:twoCellAnchor>
    <xdr:from>
      <xdr:col>0</xdr:col>
      <xdr:colOff>161925</xdr:colOff>
      <xdr:row>59</xdr:row>
      <xdr:rowOff>104776</xdr:rowOff>
    </xdr:from>
    <xdr:to>
      <xdr:col>3</xdr:col>
      <xdr:colOff>428625</xdr:colOff>
      <xdr:row>60</xdr:row>
      <xdr:rowOff>123825</xdr:rowOff>
    </xdr:to>
    <xdr:sp macro="" textlink="">
      <xdr:nvSpPr>
        <xdr:cNvPr id="5" name="TextBox 4"/>
        <xdr:cNvSpPr txBox="1"/>
      </xdr:nvSpPr>
      <xdr:spPr>
        <a:xfrm>
          <a:off x="161925" y="16783051"/>
          <a:ext cx="3200400" cy="314324"/>
        </a:xfrm>
        <a:prstGeom prst="rect">
          <a:avLst/>
        </a:prstGeom>
        <a:solidFill>
          <a:schemeClr val="lt1"/>
        </a:solidFill>
        <a:ln w="1905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1600" b="1">
              <a:latin typeface="Angsana New" pitchFamily="18" charset="-34"/>
              <a:cs typeface="Angsana New" pitchFamily="18" charset="-34"/>
            </a:rPr>
            <a:t>ปรับปรุง/พัฒนากระบวนการจากผลการประเมิน</a:t>
          </a:r>
        </a:p>
      </xdr:txBody>
    </xdr:sp>
    <xdr:clientData/>
  </xdr:twoCellAnchor>
  <xdr:twoCellAnchor>
    <xdr:from>
      <xdr:col>0</xdr:col>
      <xdr:colOff>200025</xdr:colOff>
      <xdr:row>61</xdr:row>
      <xdr:rowOff>104775</xdr:rowOff>
    </xdr:from>
    <xdr:to>
      <xdr:col>3</xdr:col>
      <xdr:colOff>409575</xdr:colOff>
      <xdr:row>63</xdr:row>
      <xdr:rowOff>209550</xdr:rowOff>
    </xdr:to>
    <xdr:sp macro="" textlink="">
      <xdr:nvSpPr>
        <xdr:cNvPr id="6" name="TextBox 5"/>
        <xdr:cNvSpPr txBox="1"/>
      </xdr:nvSpPr>
      <xdr:spPr>
        <a:xfrm>
          <a:off x="200025" y="17373600"/>
          <a:ext cx="3143250" cy="695325"/>
        </a:xfrm>
        <a:prstGeom prst="rect">
          <a:avLst/>
        </a:prstGeom>
        <a:solidFill>
          <a:schemeClr val="bg1"/>
        </a:solidFill>
        <a:ln w="1905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1600" b="1">
              <a:latin typeface="Angsana New" pitchFamily="18" charset="-34"/>
              <a:cs typeface="Angsana New" pitchFamily="18" charset="-34"/>
            </a:rPr>
            <a:t>จัดการความรู้/ค้นหาแนวทางปฏิบัตที่ดี </a:t>
          </a:r>
          <a:r>
            <a:rPr lang="en-US" sz="1600" b="1">
              <a:latin typeface="Angsana New" pitchFamily="18" charset="-34"/>
              <a:cs typeface="Angsana New" pitchFamily="18" charset="-34"/>
            </a:rPr>
            <a:t>(Good</a:t>
          </a:r>
          <a:r>
            <a:rPr lang="en-US" sz="1600" b="1" baseline="0">
              <a:latin typeface="Angsana New" pitchFamily="18" charset="-34"/>
              <a:cs typeface="Angsana New" pitchFamily="18" charset="-34"/>
            </a:rPr>
            <a:t> Practices) </a:t>
          </a:r>
          <a:r>
            <a:rPr lang="th-TH" sz="1600" b="1">
              <a:latin typeface="Angsana New" pitchFamily="18" charset="-34"/>
              <a:cs typeface="Angsana New" pitchFamily="18" charset="-34"/>
            </a:rPr>
            <a:t>/แนวปฏิบัตที่ดีเลิศ</a:t>
          </a:r>
          <a:r>
            <a:rPr lang="en-US" sz="1600" b="1">
              <a:latin typeface="Angsana New" pitchFamily="18" charset="-34"/>
              <a:cs typeface="Angsana New" pitchFamily="18" charset="-34"/>
            </a:rPr>
            <a:t> (</a:t>
          </a:r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(Best</a:t>
          </a:r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Practices) </a:t>
          </a:r>
          <a:endParaRPr lang="th-TH" sz="1600" b="1">
            <a:latin typeface="Angsana New" pitchFamily="18" charset="-34"/>
            <a:cs typeface="Angsana New" pitchFamily="18" charset="-34"/>
          </a:endParaRPr>
        </a:p>
      </xdr:txBody>
    </xdr:sp>
    <xdr:clientData/>
  </xdr:twoCellAnchor>
  <xdr:twoCellAnchor>
    <xdr:from>
      <xdr:col>2</xdr:col>
      <xdr:colOff>80963</xdr:colOff>
      <xdr:row>55</xdr:row>
      <xdr:rowOff>276225</xdr:rowOff>
    </xdr:from>
    <xdr:to>
      <xdr:col>2</xdr:col>
      <xdr:colOff>90488</xdr:colOff>
      <xdr:row>59</xdr:row>
      <xdr:rowOff>104776</xdr:rowOff>
    </xdr:to>
    <xdr:cxnSp macro="">
      <xdr:nvCxnSpPr>
        <xdr:cNvPr id="7" name="Straight Arrow Connector 6"/>
        <xdr:cNvCxnSpPr/>
      </xdr:nvCxnSpPr>
      <xdr:spPr>
        <a:xfrm flipH="1">
          <a:off x="1747838" y="15763875"/>
          <a:ext cx="9525" cy="101917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752476</xdr:colOff>
      <xdr:row>64</xdr:row>
      <xdr:rowOff>142875</xdr:rowOff>
    </xdr:from>
    <xdr:to>
      <xdr:col>2</xdr:col>
      <xdr:colOff>561976</xdr:colOff>
      <xdr:row>65</xdr:row>
      <xdr:rowOff>200025</xdr:rowOff>
    </xdr:to>
    <xdr:sp macro="" textlink="">
      <xdr:nvSpPr>
        <xdr:cNvPr id="8" name="Flowchart: Alternate Process 7"/>
        <xdr:cNvSpPr/>
      </xdr:nvSpPr>
      <xdr:spPr>
        <a:xfrm>
          <a:off x="1362076" y="18297525"/>
          <a:ext cx="866775" cy="381000"/>
        </a:xfrm>
        <a:prstGeom prst="flowChartAlternateProcess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h-TH" sz="1600" b="1">
              <a:solidFill>
                <a:schemeClr val="tx1"/>
              </a:solidFill>
              <a:latin typeface="Angsana New" pitchFamily="18" charset="-34"/>
              <a:cs typeface="Angsana New" pitchFamily="18" charset="-34"/>
            </a:rPr>
            <a:t>จบ</a:t>
          </a:r>
        </a:p>
      </xdr:txBody>
    </xdr:sp>
    <xdr:clientData/>
  </xdr:twoCellAnchor>
  <xdr:twoCellAnchor>
    <xdr:from>
      <xdr:col>2</xdr:col>
      <xdr:colOff>80964</xdr:colOff>
      <xdr:row>51</xdr:row>
      <xdr:rowOff>66675</xdr:rowOff>
    </xdr:from>
    <xdr:to>
      <xdr:col>2</xdr:col>
      <xdr:colOff>85725</xdr:colOff>
      <xdr:row>53</xdr:row>
      <xdr:rowOff>257176</xdr:rowOff>
    </xdr:to>
    <xdr:cxnSp macro="">
      <xdr:nvCxnSpPr>
        <xdr:cNvPr id="9" name="Straight Arrow Connector 8"/>
        <xdr:cNvCxnSpPr/>
      </xdr:nvCxnSpPr>
      <xdr:spPr>
        <a:xfrm flipH="1">
          <a:off x="1747839" y="14363700"/>
          <a:ext cx="4761" cy="79057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809625</xdr:colOff>
      <xdr:row>38</xdr:row>
      <xdr:rowOff>76200</xdr:rowOff>
    </xdr:from>
    <xdr:to>
      <xdr:col>2</xdr:col>
      <xdr:colOff>419100</xdr:colOff>
      <xdr:row>39</xdr:row>
      <xdr:rowOff>133350</xdr:rowOff>
    </xdr:to>
    <xdr:sp macro="" textlink="">
      <xdr:nvSpPr>
        <xdr:cNvPr id="10" name="Flowchart: Alternate Process 9"/>
        <xdr:cNvSpPr/>
      </xdr:nvSpPr>
      <xdr:spPr>
        <a:xfrm>
          <a:off x="1419225" y="10525125"/>
          <a:ext cx="666750" cy="352425"/>
        </a:xfrm>
        <a:prstGeom prst="flowChartAlternateProcess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h-TH" sz="1600" b="1">
              <a:solidFill>
                <a:schemeClr val="tx1"/>
              </a:solidFill>
              <a:latin typeface="Angsana New" pitchFamily="18" charset="-34"/>
              <a:cs typeface="Angsana New" pitchFamily="18" charset="-34"/>
            </a:rPr>
            <a:t>เริ่มต้น</a:t>
          </a:r>
        </a:p>
      </xdr:txBody>
    </xdr:sp>
    <xdr:clientData/>
  </xdr:twoCellAnchor>
  <xdr:twoCellAnchor>
    <xdr:from>
      <xdr:col>2</xdr:col>
      <xdr:colOff>90487</xdr:colOff>
      <xdr:row>39</xdr:row>
      <xdr:rowOff>142875</xdr:rowOff>
    </xdr:from>
    <xdr:to>
      <xdr:col>2</xdr:col>
      <xdr:colOff>95250</xdr:colOff>
      <xdr:row>40</xdr:row>
      <xdr:rowOff>104775</xdr:rowOff>
    </xdr:to>
    <xdr:cxnSp macro="">
      <xdr:nvCxnSpPr>
        <xdr:cNvPr id="11" name="Straight Arrow Connector 10"/>
        <xdr:cNvCxnSpPr/>
      </xdr:nvCxnSpPr>
      <xdr:spPr>
        <a:xfrm>
          <a:off x="1757362" y="10887075"/>
          <a:ext cx="4763" cy="2571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60</xdr:row>
      <xdr:rowOff>142875</xdr:rowOff>
    </xdr:from>
    <xdr:to>
      <xdr:col>2</xdr:col>
      <xdr:colOff>95250</xdr:colOff>
      <xdr:row>61</xdr:row>
      <xdr:rowOff>85725</xdr:rowOff>
    </xdr:to>
    <xdr:cxnSp macro="">
      <xdr:nvCxnSpPr>
        <xdr:cNvPr id="2" name="Straight Arrow Connector 1"/>
        <xdr:cNvCxnSpPr/>
      </xdr:nvCxnSpPr>
      <xdr:spPr>
        <a:xfrm>
          <a:off x="1762125" y="17116425"/>
          <a:ext cx="0" cy="2381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114300</xdr:colOff>
      <xdr:row>62</xdr:row>
      <xdr:rowOff>104775</xdr:rowOff>
    </xdr:from>
    <xdr:to>
      <xdr:col>2</xdr:col>
      <xdr:colOff>123825</xdr:colOff>
      <xdr:row>64</xdr:row>
      <xdr:rowOff>127635</xdr:rowOff>
    </xdr:to>
    <xdr:cxnSp macro="">
      <xdr:nvCxnSpPr>
        <xdr:cNvPr id="3" name="Straight Arrow Connector 2"/>
        <xdr:cNvCxnSpPr/>
      </xdr:nvCxnSpPr>
      <xdr:spPr>
        <a:xfrm>
          <a:off x="1781175" y="17668875"/>
          <a:ext cx="9525" cy="61341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228600</xdr:colOff>
      <xdr:row>53</xdr:row>
      <xdr:rowOff>228600</xdr:rowOff>
    </xdr:from>
    <xdr:to>
      <xdr:col>3</xdr:col>
      <xdr:colOff>342900</xdr:colOff>
      <xdr:row>55</xdr:row>
      <xdr:rowOff>276225</xdr:rowOff>
    </xdr:to>
    <xdr:sp macro="" textlink="">
      <xdr:nvSpPr>
        <xdr:cNvPr id="4" name="TextBox 3"/>
        <xdr:cNvSpPr txBox="1"/>
      </xdr:nvSpPr>
      <xdr:spPr>
        <a:xfrm>
          <a:off x="228600" y="15125700"/>
          <a:ext cx="3048000" cy="638175"/>
        </a:xfrm>
        <a:prstGeom prst="rect">
          <a:avLst/>
        </a:prstGeom>
        <a:solidFill>
          <a:schemeClr val="lt1"/>
        </a:solidFill>
        <a:ln w="1905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1800" b="1">
              <a:latin typeface="Angsana New" pitchFamily="18" charset="-34"/>
              <a:cs typeface="Angsana New" pitchFamily="18" charset="-34"/>
            </a:rPr>
            <a:t>ประเมินกระบวนการ</a:t>
          </a:r>
        </a:p>
      </xdr:txBody>
    </xdr:sp>
    <xdr:clientData/>
  </xdr:twoCellAnchor>
  <xdr:twoCellAnchor>
    <xdr:from>
      <xdr:col>0</xdr:col>
      <xdr:colOff>161925</xdr:colOff>
      <xdr:row>59</xdr:row>
      <xdr:rowOff>104776</xdr:rowOff>
    </xdr:from>
    <xdr:to>
      <xdr:col>3</xdr:col>
      <xdr:colOff>428625</xdr:colOff>
      <xdr:row>60</xdr:row>
      <xdr:rowOff>123825</xdr:rowOff>
    </xdr:to>
    <xdr:sp macro="" textlink="">
      <xdr:nvSpPr>
        <xdr:cNvPr id="5" name="TextBox 4"/>
        <xdr:cNvSpPr txBox="1"/>
      </xdr:nvSpPr>
      <xdr:spPr>
        <a:xfrm>
          <a:off x="161925" y="16783051"/>
          <a:ext cx="3200400" cy="314324"/>
        </a:xfrm>
        <a:prstGeom prst="rect">
          <a:avLst/>
        </a:prstGeom>
        <a:solidFill>
          <a:schemeClr val="lt1"/>
        </a:solidFill>
        <a:ln w="1905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1600" b="1">
              <a:latin typeface="Angsana New" pitchFamily="18" charset="-34"/>
              <a:cs typeface="Angsana New" pitchFamily="18" charset="-34"/>
            </a:rPr>
            <a:t>ปรับปรุง/พัฒนากระบวนการจากผลการประเมิน</a:t>
          </a:r>
        </a:p>
      </xdr:txBody>
    </xdr:sp>
    <xdr:clientData/>
  </xdr:twoCellAnchor>
  <xdr:twoCellAnchor>
    <xdr:from>
      <xdr:col>0</xdr:col>
      <xdr:colOff>200025</xdr:colOff>
      <xdr:row>61</xdr:row>
      <xdr:rowOff>104775</xdr:rowOff>
    </xdr:from>
    <xdr:to>
      <xdr:col>3</xdr:col>
      <xdr:colOff>409575</xdr:colOff>
      <xdr:row>63</xdr:row>
      <xdr:rowOff>209550</xdr:rowOff>
    </xdr:to>
    <xdr:sp macro="" textlink="">
      <xdr:nvSpPr>
        <xdr:cNvPr id="6" name="TextBox 5"/>
        <xdr:cNvSpPr txBox="1"/>
      </xdr:nvSpPr>
      <xdr:spPr>
        <a:xfrm>
          <a:off x="200025" y="17373600"/>
          <a:ext cx="3143250" cy="695325"/>
        </a:xfrm>
        <a:prstGeom prst="rect">
          <a:avLst/>
        </a:prstGeom>
        <a:solidFill>
          <a:schemeClr val="bg1"/>
        </a:solidFill>
        <a:ln w="1905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1600" b="1">
              <a:latin typeface="Angsana New" pitchFamily="18" charset="-34"/>
              <a:cs typeface="Angsana New" pitchFamily="18" charset="-34"/>
            </a:rPr>
            <a:t>จัดการความรู้/ค้นหาแนวทางปฏิบัตที่ดี </a:t>
          </a:r>
          <a:r>
            <a:rPr lang="en-US" sz="1600" b="1">
              <a:latin typeface="Angsana New" pitchFamily="18" charset="-34"/>
              <a:cs typeface="Angsana New" pitchFamily="18" charset="-34"/>
            </a:rPr>
            <a:t>(Good</a:t>
          </a:r>
          <a:r>
            <a:rPr lang="en-US" sz="1600" b="1" baseline="0">
              <a:latin typeface="Angsana New" pitchFamily="18" charset="-34"/>
              <a:cs typeface="Angsana New" pitchFamily="18" charset="-34"/>
            </a:rPr>
            <a:t> Practices) </a:t>
          </a:r>
          <a:r>
            <a:rPr lang="th-TH" sz="1600" b="1">
              <a:latin typeface="Angsana New" pitchFamily="18" charset="-34"/>
              <a:cs typeface="Angsana New" pitchFamily="18" charset="-34"/>
            </a:rPr>
            <a:t>/แนวปฏิบัตที่ดีเลิศ</a:t>
          </a:r>
          <a:r>
            <a:rPr lang="en-US" sz="1600" b="1">
              <a:latin typeface="Angsana New" pitchFamily="18" charset="-34"/>
              <a:cs typeface="Angsana New" pitchFamily="18" charset="-34"/>
            </a:rPr>
            <a:t> (</a:t>
          </a:r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(Best</a:t>
          </a:r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Practices) </a:t>
          </a:r>
          <a:endParaRPr lang="th-TH" sz="1600" b="1">
            <a:latin typeface="Angsana New" pitchFamily="18" charset="-34"/>
            <a:cs typeface="Angsana New" pitchFamily="18" charset="-34"/>
          </a:endParaRPr>
        </a:p>
      </xdr:txBody>
    </xdr:sp>
    <xdr:clientData/>
  </xdr:twoCellAnchor>
  <xdr:twoCellAnchor>
    <xdr:from>
      <xdr:col>2</xdr:col>
      <xdr:colOff>80963</xdr:colOff>
      <xdr:row>55</xdr:row>
      <xdr:rowOff>276225</xdr:rowOff>
    </xdr:from>
    <xdr:to>
      <xdr:col>2</xdr:col>
      <xdr:colOff>90488</xdr:colOff>
      <xdr:row>59</xdr:row>
      <xdr:rowOff>104776</xdr:rowOff>
    </xdr:to>
    <xdr:cxnSp macro="">
      <xdr:nvCxnSpPr>
        <xdr:cNvPr id="7" name="Straight Arrow Connector 6"/>
        <xdr:cNvCxnSpPr/>
      </xdr:nvCxnSpPr>
      <xdr:spPr>
        <a:xfrm flipH="1">
          <a:off x="1747838" y="15763875"/>
          <a:ext cx="9525" cy="101917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752476</xdr:colOff>
      <xdr:row>64</xdr:row>
      <xdr:rowOff>142875</xdr:rowOff>
    </xdr:from>
    <xdr:to>
      <xdr:col>2</xdr:col>
      <xdr:colOff>561976</xdr:colOff>
      <xdr:row>65</xdr:row>
      <xdr:rowOff>200025</xdr:rowOff>
    </xdr:to>
    <xdr:sp macro="" textlink="">
      <xdr:nvSpPr>
        <xdr:cNvPr id="8" name="Flowchart: Alternate Process 7"/>
        <xdr:cNvSpPr/>
      </xdr:nvSpPr>
      <xdr:spPr>
        <a:xfrm>
          <a:off x="1362076" y="18297525"/>
          <a:ext cx="866775" cy="381000"/>
        </a:xfrm>
        <a:prstGeom prst="flowChartAlternateProcess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h-TH" sz="1600" b="1">
              <a:solidFill>
                <a:schemeClr val="tx1"/>
              </a:solidFill>
              <a:latin typeface="Angsana New" pitchFamily="18" charset="-34"/>
              <a:cs typeface="Angsana New" pitchFamily="18" charset="-34"/>
            </a:rPr>
            <a:t>จบ</a:t>
          </a:r>
        </a:p>
      </xdr:txBody>
    </xdr:sp>
    <xdr:clientData/>
  </xdr:twoCellAnchor>
  <xdr:twoCellAnchor>
    <xdr:from>
      <xdr:col>2</xdr:col>
      <xdr:colOff>80964</xdr:colOff>
      <xdr:row>51</xdr:row>
      <xdr:rowOff>66675</xdr:rowOff>
    </xdr:from>
    <xdr:to>
      <xdr:col>2</xdr:col>
      <xdr:colOff>85725</xdr:colOff>
      <xdr:row>53</xdr:row>
      <xdr:rowOff>257176</xdr:rowOff>
    </xdr:to>
    <xdr:cxnSp macro="">
      <xdr:nvCxnSpPr>
        <xdr:cNvPr id="9" name="Straight Arrow Connector 8"/>
        <xdr:cNvCxnSpPr/>
      </xdr:nvCxnSpPr>
      <xdr:spPr>
        <a:xfrm flipH="1">
          <a:off x="1747839" y="14363700"/>
          <a:ext cx="4761" cy="79057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809625</xdr:colOff>
      <xdr:row>38</xdr:row>
      <xdr:rowOff>76200</xdr:rowOff>
    </xdr:from>
    <xdr:to>
      <xdr:col>2</xdr:col>
      <xdr:colOff>419100</xdr:colOff>
      <xdr:row>39</xdr:row>
      <xdr:rowOff>133350</xdr:rowOff>
    </xdr:to>
    <xdr:sp macro="" textlink="">
      <xdr:nvSpPr>
        <xdr:cNvPr id="10" name="Flowchart: Alternate Process 9"/>
        <xdr:cNvSpPr/>
      </xdr:nvSpPr>
      <xdr:spPr>
        <a:xfrm>
          <a:off x="1419225" y="10525125"/>
          <a:ext cx="666750" cy="352425"/>
        </a:xfrm>
        <a:prstGeom prst="flowChartAlternateProcess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h-TH" sz="1600" b="1">
              <a:solidFill>
                <a:schemeClr val="tx1"/>
              </a:solidFill>
              <a:latin typeface="Angsana New" pitchFamily="18" charset="-34"/>
              <a:cs typeface="Angsana New" pitchFamily="18" charset="-34"/>
            </a:rPr>
            <a:t>เริ่มต้น</a:t>
          </a:r>
        </a:p>
      </xdr:txBody>
    </xdr:sp>
    <xdr:clientData/>
  </xdr:twoCellAnchor>
  <xdr:twoCellAnchor>
    <xdr:from>
      <xdr:col>2</xdr:col>
      <xdr:colOff>90487</xdr:colOff>
      <xdr:row>39</xdr:row>
      <xdr:rowOff>142875</xdr:rowOff>
    </xdr:from>
    <xdr:to>
      <xdr:col>2</xdr:col>
      <xdr:colOff>95250</xdr:colOff>
      <xdr:row>40</xdr:row>
      <xdr:rowOff>104775</xdr:rowOff>
    </xdr:to>
    <xdr:cxnSp macro="">
      <xdr:nvCxnSpPr>
        <xdr:cNvPr id="11" name="Straight Arrow Connector 10"/>
        <xdr:cNvCxnSpPr/>
      </xdr:nvCxnSpPr>
      <xdr:spPr>
        <a:xfrm>
          <a:off x="1757362" y="10887075"/>
          <a:ext cx="4763" cy="2571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60</xdr:row>
      <xdr:rowOff>142875</xdr:rowOff>
    </xdr:from>
    <xdr:to>
      <xdr:col>2</xdr:col>
      <xdr:colOff>38100</xdr:colOff>
      <xdr:row>61</xdr:row>
      <xdr:rowOff>85725</xdr:rowOff>
    </xdr:to>
    <xdr:cxnSp macro="">
      <xdr:nvCxnSpPr>
        <xdr:cNvPr id="2" name="Straight Arrow Connector 1"/>
        <xdr:cNvCxnSpPr/>
      </xdr:nvCxnSpPr>
      <xdr:spPr>
        <a:xfrm>
          <a:off x="1571625" y="17116425"/>
          <a:ext cx="0" cy="2381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47625</xdr:colOff>
      <xdr:row>62</xdr:row>
      <xdr:rowOff>104775</xdr:rowOff>
    </xdr:from>
    <xdr:to>
      <xdr:col>2</xdr:col>
      <xdr:colOff>57150</xdr:colOff>
      <xdr:row>64</xdr:row>
      <xdr:rowOff>127635</xdr:rowOff>
    </xdr:to>
    <xdr:cxnSp macro="">
      <xdr:nvCxnSpPr>
        <xdr:cNvPr id="3" name="Straight Arrow Connector 2"/>
        <xdr:cNvCxnSpPr/>
      </xdr:nvCxnSpPr>
      <xdr:spPr>
        <a:xfrm>
          <a:off x="1581150" y="17668875"/>
          <a:ext cx="9525" cy="61341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180975</xdr:colOff>
      <xdr:row>53</xdr:row>
      <xdr:rowOff>228600</xdr:rowOff>
    </xdr:from>
    <xdr:to>
      <xdr:col>3</xdr:col>
      <xdr:colOff>390525</xdr:colOff>
      <xdr:row>55</xdr:row>
      <xdr:rowOff>276225</xdr:rowOff>
    </xdr:to>
    <xdr:sp macro="" textlink="">
      <xdr:nvSpPr>
        <xdr:cNvPr id="4" name="TextBox 3"/>
        <xdr:cNvSpPr txBox="1"/>
      </xdr:nvSpPr>
      <xdr:spPr>
        <a:xfrm>
          <a:off x="180975" y="15125700"/>
          <a:ext cx="2752725" cy="638175"/>
        </a:xfrm>
        <a:prstGeom prst="rect">
          <a:avLst/>
        </a:prstGeom>
        <a:solidFill>
          <a:schemeClr val="lt1"/>
        </a:solidFill>
        <a:ln w="1905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1800" b="1">
              <a:latin typeface="Angsana New" pitchFamily="18" charset="-34"/>
              <a:cs typeface="Angsana New" pitchFamily="18" charset="-34"/>
            </a:rPr>
            <a:t>ประเมินกระบวนการ</a:t>
          </a:r>
        </a:p>
      </xdr:txBody>
    </xdr:sp>
    <xdr:clientData/>
  </xdr:twoCellAnchor>
  <xdr:twoCellAnchor>
    <xdr:from>
      <xdr:col>0</xdr:col>
      <xdr:colOff>114300</xdr:colOff>
      <xdr:row>59</xdr:row>
      <xdr:rowOff>104776</xdr:rowOff>
    </xdr:from>
    <xdr:to>
      <xdr:col>3</xdr:col>
      <xdr:colOff>476250</xdr:colOff>
      <xdr:row>60</xdr:row>
      <xdr:rowOff>123825</xdr:rowOff>
    </xdr:to>
    <xdr:sp macro="" textlink="">
      <xdr:nvSpPr>
        <xdr:cNvPr id="5" name="TextBox 4"/>
        <xdr:cNvSpPr txBox="1"/>
      </xdr:nvSpPr>
      <xdr:spPr>
        <a:xfrm>
          <a:off x="114300" y="16783051"/>
          <a:ext cx="2905125" cy="314324"/>
        </a:xfrm>
        <a:prstGeom prst="rect">
          <a:avLst/>
        </a:prstGeom>
        <a:solidFill>
          <a:schemeClr val="lt1"/>
        </a:solidFill>
        <a:ln w="1905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1600" b="1">
              <a:latin typeface="Angsana New" pitchFamily="18" charset="-34"/>
              <a:cs typeface="Angsana New" pitchFamily="18" charset="-34"/>
            </a:rPr>
            <a:t>ปรับปรุง/พัฒนากระบวนการจากผลการประเมิน</a:t>
          </a:r>
        </a:p>
      </xdr:txBody>
    </xdr:sp>
    <xdr:clientData/>
  </xdr:twoCellAnchor>
  <xdr:twoCellAnchor>
    <xdr:from>
      <xdr:col>0</xdr:col>
      <xdr:colOff>161925</xdr:colOff>
      <xdr:row>61</xdr:row>
      <xdr:rowOff>104775</xdr:rowOff>
    </xdr:from>
    <xdr:to>
      <xdr:col>3</xdr:col>
      <xdr:colOff>466725</xdr:colOff>
      <xdr:row>63</xdr:row>
      <xdr:rowOff>209550</xdr:rowOff>
    </xdr:to>
    <xdr:sp macro="" textlink="">
      <xdr:nvSpPr>
        <xdr:cNvPr id="6" name="TextBox 5"/>
        <xdr:cNvSpPr txBox="1"/>
      </xdr:nvSpPr>
      <xdr:spPr>
        <a:xfrm>
          <a:off x="161925" y="17373600"/>
          <a:ext cx="2847975" cy="695325"/>
        </a:xfrm>
        <a:prstGeom prst="rect">
          <a:avLst/>
        </a:prstGeom>
        <a:solidFill>
          <a:schemeClr val="bg1"/>
        </a:solidFill>
        <a:ln w="1905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1600" b="1">
              <a:latin typeface="Angsana New" pitchFamily="18" charset="-34"/>
              <a:cs typeface="Angsana New" pitchFamily="18" charset="-34"/>
            </a:rPr>
            <a:t>จัดการความรู้/ค้นหาแนวทางปฏิบัตที่ดี </a:t>
          </a:r>
          <a:r>
            <a:rPr lang="en-US" sz="1600" b="1">
              <a:latin typeface="Angsana New" pitchFamily="18" charset="-34"/>
              <a:cs typeface="Angsana New" pitchFamily="18" charset="-34"/>
            </a:rPr>
            <a:t>(Good</a:t>
          </a:r>
          <a:r>
            <a:rPr lang="en-US" sz="1600" b="1" baseline="0">
              <a:latin typeface="Angsana New" pitchFamily="18" charset="-34"/>
              <a:cs typeface="Angsana New" pitchFamily="18" charset="-34"/>
            </a:rPr>
            <a:t> Practices) </a:t>
          </a:r>
          <a:r>
            <a:rPr lang="th-TH" sz="1600" b="1">
              <a:latin typeface="Angsana New" pitchFamily="18" charset="-34"/>
              <a:cs typeface="Angsana New" pitchFamily="18" charset="-34"/>
            </a:rPr>
            <a:t>/แนวปฏิบัตที่ดีเลิศ</a:t>
          </a:r>
          <a:r>
            <a:rPr lang="en-US" sz="1600" b="1">
              <a:latin typeface="Angsana New" pitchFamily="18" charset="-34"/>
              <a:cs typeface="Angsana New" pitchFamily="18" charset="-34"/>
            </a:rPr>
            <a:t> (</a:t>
          </a:r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(Best</a:t>
          </a:r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Practices) </a:t>
          </a:r>
          <a:endParaRPr lang="th-TH" sz="1600" b="1">
            <a:latin typeface="Angsana New" pitchFamily="18" charset="-34"/>
            <a:cs typeface="Angsana New" pitchFamily="18" charset="-34"/>
          </a:endParaRPr>
        </a:p>
      </xdr:txBody>
    </xdr:sp>
    <xdr:clientData/>
  </xdr:twoCellAnchor>
  <xdr:twoCellAnchor>
    <xdr:from>
      <xdr:col>2</xdr:col>
      <xdr:colOff>14288</xdr:colOff>
      <xdr:row>55</xdr:row>
      <xdr:rowOff>276225</xdr:rowOff>
    </xdr:from>
    <xdr:to>
      <xdr:col>2</xdr:col>
      <xdr:colOff>23813</xdr:colOff>
      <xdr:row>59</xdr:row>
      <xdr:rowOff>104776</xdr:rowOff>
    </xdr:to>
    <xdr:cxnSp macro="">
      <xdr:nvCxnSpPr>
        <xdr:cNvPr id="7" name="Straight Arrow Connector 6"/>
        <xdr:cNvCxnSpPr/>
      </xdr:nvCxnSpPr>
      <xdr:spPr>
        <a:xfrm flipH="1">
          <a:off x="1547813" y="15763875"/>
          <a:ext cx="9525" cy="101917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619126</xdr:colOff>
      <xdr:row>64</xdr:row>
      <xdr:rowOff>142875</xdr:rowOff>
    </xdr:from>
    <xdr:to>
      <xdr:col>2</xdr:col>
      <xdr:colOff>428626</xdr:colOff>
      <xdr:row>65</xdr:row>
      <xdr:rowOff>200025</xdr:rowOff>
    </xdr:to>
    <xdr:sp macro="" textlink="">
      <xdr:nvSpPr>
        <xdr:cNvPr id="8" name="Flowchart: Alternate Process 7"/>
        <xdr:cNvSpPr/>
      </xdr:nvSpPr>
      <xdr:spPr>
        <a:xfrm>
          <a:off x="1228726" y="18297525"/>
          <a:ext cx="733425" cy="381000"/>
        </a:xfrm>
        <a:prstGeom prst="flowChartAlternateProcess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h-TH" sz="1600" b="1">
              <a:solidFill>
                <a:schemeClr val="tx1"/>
              </a:solidFill>
              <a:latin typeface="Angsana New" pitchFamily="18" charset="-34"/>
              <a:cs typeface="Angsana New" pitchFamily="18" charset="-34"/>
            </a:rPr>
            <a:t>จบ</a:t>
          </a:r>
        </a:p>
      </xdr:txBody>
    </xdr:sp>
    <xdr:clientData/>
  </xdr:twoCellAnchor>
  <xdr:twoCellAnchor>
    <xdr:from>
      <xdr:col>2</xdr:col>
      <xdr:colOff>14289</xdr:colOff>
      <xdr:row>51</xdr:row>
      <xdr:rowOff>66675</xdr:rowOff>
    </xdr:from>
    <xdr:to>
      <xdr:col>2</xdr:col>
      <xdr:colOff>19050</xdr:colOff>
      <xdr:row>53</xdr:row>
      <xdr:rowOff>257176</xdr:rowOff>
    </xdr:to>
    <xdr:cxnSp macro="">
      <xdr:nvCxnSpPr>
        <xdr:cNvPr id="9" name="Straight Arrow Connector 8"/>
        <xdr:cNvCxnSpPr/>
      </xdr:nvCxnSpPr>
      <xdr:spPr>
        <a:xfrm flipH="1">
          <a:off x="1547814" y="14363700"/>
          <a:ext cx="4761" cy="79057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666750</xdr:colOff>
      <xdr:row>38</xdr:row>
      <xdr:rowOff>76200</xdr:rowOff>
    </xdr:from>
    <xdr:to>
      <xdr:col>2</xdr:col>
      <xdr:colOff>409575</xdr:colOff>
      <xdr:row>39</xdr:row>
      <xdr:rowOff>133350</xdr:rowOff>
    </xdr:to>
    <xdr:sp macro="" textlink="">
      <xdr:nvSpPr>
        <xdr:cNvPr id="10" name="Flowchart: Alternate Process 9"/>
        <xdr:cNvSpPr/>
      </xdr:nvSpPr>
      <xdr:spPr>
        <a:xfrm>
          <a:off x="1276350" y="10525125"/>
          <a:ext cx="666750" cy="352425"/>
        </a:xfrm>
        <a:prstGeom prst="flowChartAlternateProcess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h-TH" sz="1600" b="1">
              <a:solidFill>
                <a:schemeClr val="tx1"/>
              </a:solidFill>
              <a:latin typeface="Angsana New" pitchFamily="18" charset="-34"/>
              <a:cs typeface="Angsana New" pitchFamily="18" charset="-34"/>
            </a:rPr>
            <a:t>เริ่มต้น</a:t>
          </a:r>
        </a:p>
      </xdr:txBody>
    </xdr:sp>
    <xdr:clientData/>
  </xdr:twoCellAnchor>
  <xdr:twoCellAnchor>
    <xdr:from>
      <xdr:col>2</xdr:col>
      <xdr:colOff>61912</xdr:colOff>
      <xdr:row>39</xdr:row>
      <xdr:rowOff>142875</xdr:rowOff>
    </xdr:from>
    <xdr:to>
      <xdr:col>2</xdr:col>
      <xdr:colOff>66675</xdr:colOff>
      <xdr:row>40</xdr:row>
      <xdr:rowOff>104775</xdr:rowOff>
    </xdr:to>
    <xdr:cxnSp macro="">
      <xdr:nvCxnSpPr>
        <xdr:cNvPr id="11" name="Straight Arrow Connector 10"/>
        <xdr:cNvCxnSpPr/>
      </xdr:nvCxnSpPr>
      <xdr:spPr>
        <a:xfrm>
          <a:off x="1595437" y="10887075"/>
          <a:ext cx="4763" cy="2571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60</xdr:row>
      <xdr:rowOff>142875</xdr:rowOff>
    </xdr:from>
    <xdr:to>
      <xdr:col>2</xdr:col>
      <xdr:colOff>38100</xdr:colOff>
      <xdr:row>61</xdr:row>
      <xdr:rowOff>85725</xdr:rowOff>
    </xdr:to>
    <xdr:cxnSp macro="">
      <xdr:nvCxnSpPr>
        <xdr:cNvPr id="2" name="Straight Arrow Connector 1"/>
        <xdr:cNvCxnSpPr/>
      </xdr:nvCxnSpPr>
      <xdr:spPr>
        <a:xfrm>
          <a:off x="1571625" y="17116425"/>
          <a:ext cx="0" cy="2381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47625</xdr:colOff>
      <xdr:row>62</xdr:row>
      <xdr:rowOff>104775</xdr:rowOff>
    </xdr:from>
    <xdr:to>
      <xdr:col>2</xdr:col>
      <xdr:colOff>57150</xdr:colOff>
      <xdr:row>64</xdr:row>
      <xdr:rowOff>127635</xdr:rowOff>
    </xdr:to>
    <xdr:cxnSp macro="">
      <xdr:nvCxnSpPr>
        <xdr:cNvPr id="3" name="Straight Arrow Connector 2"/>
        <xdr:cNvCxnSpPr/>
      </xdr:nvCxnSpPr>
      <xdr:spPr>
        <a:xfrm>
          <a:off x="1581150" y="17668875"/>
          <a:ext cx="9525" cy="61341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180975</xdr:colOff>
      <xdr:row>53</xdr:row>
      <xdr:rowOff>228600</xdr:rowOff>
    </xdr:from>
    <xdr:to>
      <xdr:col>3</xdr:col>
      <xdr:colOff>390525</xdr:colOff>
      <xdr:row>55</xdr:row>
      <xdr:rowOff>276225</xdr:rowOff>
    </xdr:to>
    <xdr:sp macro="" textlink="">
      <xdr:nvSpPr>
        <xdr:cNvPr id="4" name="TextBox 3"/>
        <xdr:cNvSpPr txBox="1"/>
      </xdr:nvSpPr>
      <xdr:spPr>
        <a:xfrm>
          <a:off x="180975" y="15125700"/>
          <a:ext cx="2752725" cy="638175"/>
        </a:xfrm>
        <a:prstGeom prst="rect">
          <a:avLst/>
        </a:prstGeom>
        <a:solidFill>
          <a:schemeClr val="lt1"/>
        </a:solidFill>
        <a:ln w="1905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1800" b="1">
              <a:latin typeface="Angsana New" pitchFamily="18" charset="-34"/>
              <a:cs typeface="Angsana New" pitchFamily="18" charset="-34"/>
            </a:rPr>
            <a:t>ประเมินกระบวนการ</a:t>
          </a:r>
        </a:p>
      </xdr:txBody>
    </xdr:sp>
    <xdr:clientData/>
  </xdr:twoCellAnchor>
  <xdr:twoCellAnchor>
    <xdr:from>
      <xdr:col>0</xdr:col>
      <xdr:colOff>114300</xdr:colOff>
      <xdr:row>59</xdr:row>
      <xdr:rowOff>104776</xdr:rowOff>
    </xdr:from>
    <xdr:to>
      <xdr:col>3</xdr:col>
      <xdr:colOff>476250</xdr:colOff>
      <xdr:row>60</xdr:row>
      <xdr:rowOff>123825</xdr:rowOff>
    </xdr:to>
    <xdr:sp macro="" textlink="">
      <xdr:nvSpPr>
        <xdr:cNvPr id="5" name="TextBox 4"/>
        <xdr:cNvSpPr txBox="1"/>
      </xdr:nvSpPr>
      <xdr:spPr>
        <a:xfrm>
          <a:off x="114300" y="16783051"/>
          <a:ext cx="2905125" cy="314324"/>
        </a:xfrm>
        <a:prstGeom prst="rect">
          <a:avLst/>
        </a:prstGeom>
        <a:solidFill>
          <a:schemeClr val="lt1"/>
        </a:solidFill>
        <a:ln w="1905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1600" b="1">
              <a:latin typeface="Angsana New" pitchFamily="18" charset="-34"/>
              <a:cs typeface="Angsana New" pitchFamily="18" charset="-34"/>
            </a:rPr>
            <a:t>ปรับปรุง/พัฒนากระบวนการจากผลการประเมิน</a:t>
          </a:r>
        </a:p>
      </xdr:txBody>
    </xdr:sp>
    <xdr:clientData/>
  </xdr:twoCellAnchor>
  <xdr:twoCellAnchor>
    <xdr:from>
      <xdr:col>0</xdr:col>
      <xdr:colOff>161925</xdr:colOff>
      <xdr:row>61</xdr:row>
      <xdr:rowOff>104775</xdr:rowOff>
    </xdr:from>
    <xdr:to>
      <xdr:col>3</xdr:col>
      <xdr:colOff>466725</xdr:colOff>
      <xdr:row>63</xdr:row>
      <xdr:rowOff>209550</xdr:rowOff>
    </xdr:to>
    <xdr:sp macro="" textlink="">
      <xdr:nvSpPr>
        <xdr:cNvPr id="6" name="TextBox 5"/>
        <xdr:cNvSpPr txBox="1"/>
      </xdr:nvSpPr>
      <xdr:spPr>
        <a:xfrm>
          <a:off x="161925" y="17373600"/>
          <a:ext cx="2847975" cy="695325"/>
        </a:xfrm>
        <a:prstGeom prst="rect">
          <a:avLst/>
        </a:prstGeom>
        <a:solidFill>
          <a:schemeClr val="bg1"/>
        </a:solidFill>
        <a:ln w="1905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1600" b="1">
              <a:latin typeface="Angsana New" pitchFamily="18" charset="-34"/>
              <a:cs typeface="Angsana New" pitchFamily="18" charset="-34"/>
            </a:rPr>
            <a:t>จัดการความรู้/ค้นหาแนวทางปฏิบัตที่ดี </a:t>
          </a:r>
          <a:r>
            <a:rPr lang="en-US" sz="1600" b="1">
              <a:latin typeface="Angsana New" pitchFamily="18" charset="-34"/>
              <a:cs typeface="Angsana New" pitchFamily="18" charset="-34"/>
            </a:rPr>
            <a:t>(Good</a:t>
          </a:r>
          <a:r>
            <a:rPr lang="en-US" sz="1600" b="1" baseline="0">
              <a:latin typeface="Angsana New" pitchFamily="18" charset="-34"/>
              <a:cs typeface="Angsana New" pitchFamily="18" charset="-34"/>
            </a:rPr>
            <a:t> Practices) </a:t>
          </a:r>
          <a:r>
            <a:rPr lang="th-TH" sz="1600" b="1">
              <a:latin typeface="Angsana New" pitchFamily="18" charset="-34"/>
              <a:cs typeface="Angsana New" pitchFamily="18" charset="-34"/>
            </a:rPr>
            <a:t>/แนวปฏิบัตที่ดีเลิศ</a:t>
          </a:r>
          <a:r>
            <a:rPr lang="en-US" sz="1600" b="1">
              <a:latin typeface="Angsana New" pitchFamily="18" charset="-34"/>
              <a:cs typeface="Angsana New" pitchFamily="18" charset="-34"/>
            </a:rPr>
            <a:t> (</a:t>
          </a:r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(Best</a:t>
          </a:r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Practices) </a:t>
          </a:r>
          <a:endParaRPr lang="th-TH" sz="1600" b="1">
            <a:latin typeface="Angsana New" pitchFamily="18" charset="-34"/>
            <a:cs typeface="Angsana New" pitchFamily="18" charset="-34"/>
          </a:endParaRPr>
        </a:p>
      </xdr:txBody>
    </xdr:sp>
    <xdr:clientData/>
  </xdr:twoCellAnchor>
  <xdr:twoCellAnchor>
    <xdr:from>
      <xdr:col>2</xdr:col>
      <xdr:colOff>14288</xdr:colOff>
      <xdr:row>55</xdr:row>
      <xdr:rowOff>276225</xdr:rowOff>
    </xdr:from>
    <xdr:to>
      <xdr:col>2</xdr:col>
      <xdr:colOff>23813</xdr:colOff>
      <xdr:row>59</xdr:row>
      <xdr:rowOff>104776</xdr:rowOff>
    </xdr:to>
    <xdr:cxnSp macro="">
      <xdr:nvCxnSpPr>
        <xdr:cNvPr id="7" name="Straight Arrow Connector 6"/>
        <xdr:cNvCxnSpPr/>
      </xdr:nvCxnSpPr>
      <xdr:spPr>
        <a:xfrm flipH="1">
          <a:off x="1547813" y="15763875"/>
          <a:ext cx="9525" cy="101917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619126</xdr:colOff>
      <xdr:row>64</xdr:row>
      <xdr:rowOff>142875</xdr:rowOff>
    </xdr:from>
    <xdr:to>
      <xdr:col>2</xdr:col>
      <xdr:colOff>428626</xdr:colOff>
      <xdr:row>65</xdr:row>
      <xdr:rowOff>200025</xdr:rowOff>
    </xdr:to>
    <xdr:sp macro="" textlink="">
      <xdr:nvSpPr>
        <xdr:cNvPr id="8" name="Flowchart: Alternate Process 7"/>
        <xdr:cNvSpPr/>
      </xdr:nvSpPr>
      <xdr:spPr>
        <a:xfrm>
          <a:off x="1228726" y="18297525"/>
          <a:ext cx="733425" cy="381000"/>
        </a:xfrm>
        <a:prstGeom prst="flowChartAlternateProcess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h-TH" sz="1600" b="1">
              <a:solidFill>
                <a:schemeClr val="tx1"/>
              </a:solidFill>
              <a:latin typeface="Angsana New" pitchFamily="18" charset="-34"/>
              <a:cs typeface="Angsana New" pitchFamily="18" charset="-34"/>
            </a:rPr>
            <a:t>จบ</a:t>
          </a:r>
        </a:p>
      </xdr:txBody>
    </xdr:sp>
    <xdr:clientData/>
  </xdr:twoCellAnchor>
  <xdr:twoCellAnchor>
    <xdr:from>
      <xdr:col>2</xdr:col>
      <xdr:colOff>14289</xdr:colOff>
      <xdr:row>51</xdr:row>
      <xdr:rowOff>66675</xdr:rowOff>
    </xdr:from>
    <xdr:to>
      <xdr:col>2</xdr:col>
      <xdr:colOff>19050</xdr:colOff>
      <xdr:row>53</xdr:row>
      <xdr:rowOff>257176</xdr:rowOff>
    </xdr:to>
    <xdr:cxnSp macro="">
      <xdr:nvCxnSpPr>
        <xdr:cNvPr id="9" name="Straight Arrow Connector 8"/>
        <xdr:cNvCxnSpPr/>
      </xdr:nvCxnSpPr>
      <xdr:spPr>
        <a:xfrm flipH="1">
          <a:off x="1547814" y="14363700"/>
          <a:ext cx="4761" cy="79057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666750</xdr:colOff>
      <xdr:row>38</xdr:row>
      <xdr:rowOff>76200</xdr:rowOff>
    </xdr:from>
    <xdr:to>
      <xdr:col>2</xdr:col>
      <xdr:colOff>409575</xdr:colOff>
      <xdr:row>39</xdr:row>
      <xdr:rowOff>133350</xdr:rowOff>
    </xdr:to>
    <xdr:sp macro="" textlink="">
      <xdr:nvSpPr>
        <xdr:cNvPr id="10" name="Flowchart: Alternate Process 9"/>
        <xdr:cNvSpPr/>
      </xdr:nvSpPr>
      <xdr:spPr>
        <a:xfrm>
          <a:off x="1276350" y="10525125"/>
          <a:ext cx="666750" cy="352425"/>
        </a:xfrm>
        <a:prstGeom prst="flowChartAlternateProcess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h-TH" sz="1600" b="1">
              <a:solidFill>
                <a:schemeClr val="tx1"/>
              </a:solidFill>
              <a:latin typeface="Angsana New" pitchFamily="18" charset="-34"/>
              <a:cs typeface="Angsana New" pitchFamily="18" charset="-34"/>
            </a:rPr>
            <a:t>เริ่มต้น</a:t>
          </a:r>
        </a:p>
      </xdr:txBody>
    </xdr:sp>
    <xdr:clientData/>
  </xdr:twoCellAnchor>
  <xdr:twoCellAnchor>
    <xdr:from>
      <xdr:col>2</xdr:col>
      <xdr:colOff>61912</xdr:colOff>
      <xdr:row>39</xdr:row>
      <xdr:rowOff>142875</xdr:rowOff>
    </xdr:from>
    <xdr:to>
      <xdr:col>2</xdr:col>
      <xdr:colOff>66675</xdr:colOff>
      <xdr:row>40</xdr:row>
      <xdr:rowOff>104775</xdr:rowOff>
    </xdr:to>
    <xdr:cxnSp macro="">
      <xdr:nvCxnSpPr>
        <xdr:cNvPr id="11" name="Straight Arrow Connector 10"/>
        <xdr:cNvCxnSpPr/>
      </xdr:nvCxnSpPr>
      <xdr:spPr>
        <a:xfrm>
          <a:off x="1595437" y="10887075"/>
          <a:ext cx="4763" cy="2571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60</xdr:row>
      <xdr:rowOff>142875</xdr:rowOff>
    </xdr:from>
    <xdr:to>
      <xdr:col>2</xdr:col>
      <xdr:colOff>38100</xdr:colOff>
      <xdr:row>61</xdr:row>
      <xdr:rowOff>85725</xdr:rowOff>
    </xdr:to>
    <xdr:cxnSp macro="">
      <xdr:nvCxnSpPr>
        <xdr:cNvPr id="2" name="Straight Arrow Connector 1"/>
        <xdr:cNvCxnSpPr/>
      </xdr:nvCxnSpPr>
      <xdr:spPr>
        <a:xfrm>
          <a:off x="1571625" y="17716500"/>
          <a:ext cx="0" cy="2381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47625</xdr:colOff>
      <xdr:row>62</xdr:row>
      <xdr:rowOff>104775</xdr:rowOff>
    </xdr:from>
    <xdr:to>
      <xdr:col>2</xdr:col>
      <xdr:colOff>57150</xdr:colOff>
      <xdr:row>64</xdr:row>
      <xdr:rowOff>127635</xdr:rowOff>
    </xdr:to>
    <xdr:cxnSp macro="">
      <xdr:nvCxnSpPr>
        <xdr:cNvPr id="3" name="Straight Arrow Connector 2"/>
        <xdr:cNvCxnSpPr/>
      </xdr:nvCxnSpPr>
      <xdr:spPr>
        <a:xfrm>
          <a:off x="1581150" y="18268950"/>
          <a:ext cx="9525" cy="61341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180975</xdr:colOff>
      <xdr:row>53</xdr:row>
      <xdr:rowOff>228600</xdr:rowOff>
    </xdr:from>
    <xdr:to>
      <xdr:col>3</xdr:col>
      <xdr:colOff>390525</xdr:colOff>
      <xdr:row>55</xdr:row>
      <xdr:rowOff>276225</xdr:rowOff>
    </xdr:to>
    <xdr:sp macro="" textlink="">
      <xdr:nvSpPr>
        <xdr:cNvPr id="4" name="TextBox 3"/>
        <xdr:cNvSpPr txBox="1"/>
      </xdr:nvSpPr>
      <xdr:spPr>
        <a:xfrm>
          <a:off x="180975" y="15725775"/>
          <a:ext cx="2752725" cy="638175"/>
        </a:xfrm>
        <a:prstGeom prst="rect">
          <a:avLst/>
        </a:prstGeom>
        <a:solidFill>
          <a:schemeClr val="lt1"/>
        </a:solidFill>
        <a:ln w="1905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1800" b="1">
              <a:latin typeface="Angsana New" pitchFamily="18" charset="-34"/>
              <a:cs typeface="Angsana New" pitchFamily="18" charset="-34"/>
            </a:rPr>
            <a:t>ประเมินกระบวนการ</a:t>
          </a:r>
        </a:p>
      </xdr:txBody>
    </xdr:sp>
    <xdr:clientData/>
  </xdr:twoCellAnchor>
  <xdr:twoCellAnchor>
    <xdr:from>
      <xdr:col>0</xdr:col>
      <xdr:colOff>114300</xdr:colOff>
      <xdr:row>59</xdr:row>
      <xdr:rowOff>104776</xdr:rowOff>
    </xdr:from>
    <xdr:to>
      <xdr:col>3</xdr:col>
      <xdr:colOff>476250</xdr:colOff>
      <xdr:row>60</xdr:row>
      <xdr:rowOff>123825</xdr:rowOff>
    </xdr:to>
    <xdr:sp macro="" textlink="">
      <xdr:nvSpPr>
        <xdr:cNvPr id="5" name="TextBox 4"/>
        <xdr:cNvSpPr txBox="1"/>
      </xdr:nvSpPr>
      <xdr:spPr>
        <a:xfrm>
          <a:off x="114300" y="17383126"/>
          <a:ext cx="2905125" cy="314324"/>
        </a:xfrm>
        <a:prstGeom prst="rect">
          <a:avLst/>
        </a:prstGeom>
        <a:solidFill>
          <a:schemeClr val="lt1"/>
        </a:solidFill>
        <a:ln w="1905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1600" b="1">
              <a:latin typeface="Angsana New" pitchFamily="18" charset="-34"/>
              <a:cs typeface="Angsana New" pitchFamily="18" charset="-34"/>
            </a:rPr>
            <a:t>ปรับปรุง/พัฒนากระบวนการจากผลการประเมิน</a:t>
          </a:r>
        </a:p>
      </xdr:txBody>
    </xdr:sp>
    <xdr:clientData/>
  </xdr:twoCellAnchor>
  <xdr:twoCellAnchor>
    <xdr:from>
      <xdr:col>0</xdr:col>
      <xdr:colOff>161925</xdr:colOff>
      <xdr:row>61</xdr:row>
      <xdr:rowOff>104775</xdr:rowOff>
    </xdr:from>
    <xdr:to>
      <xdr:col>3</xdr:col>
      <xdr:colOff>466725</xdr:colOff>
      <xdr:row>63</xdr:row>
      <xdr:rowOff>209550</xdr:rowOff>
    </xdr:to>
    <xdr:sp macro="" textlink="">
      <xdr:nvSpPr>
        <xdr:cNvPr id="6" name="TextBox 5"/>
        <xdr:cNvSpPr txBox="1"/>
      </xdr:nvSpPr>
      <xdr:spPr>
        <a:xfrm>
          <a:off x="161925" y="17973675"/>
          <a:ext cx="2847975" cy="695325"/>
        </a:xfrm>
        <a:prstGeom prst="rect">
          <a:avLst/>
        </a:prstGeom>
        <a:solidFill>
          <a:schemeClr val="bg1"/>
        </a:solidFill>
        <a:ln w="1905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1600" b="1">
              <a:latin typeface="Angsana New" pitchFamily="18" charset="-34"/>
              <a:cs typeface="Angsana New" pitchFamily="18" charset="-34"/>
            </a:rPr>
            <a:t>จัดการความรู้/ค้นหาแนวทางปฏิบัตที่ดี </a:t>
          </a:r>
          <a:r>
            <a:rPr lang="en-US" sz="1600" b="1">
              <a:latin typeface="Angsana New" pitchFamily="18" charset="-34"/>
              <a:cs typeface="Angsana New" pitchFamily="18" charset="-34"/>
            </a:rPr>
            <a:t>(Good</a:t>
          </a:r>
          <a:r>
            <a:rPr lang="en-US" sz="1600" b="1" baseline="0">
              <a:latin typeface="Angsana New" pitchFamily="18" charset="-34"/>
              <a:cs typeface="Angsana New" pitchFamily="18" charset="-34"/>
            </a:rPr>
            <a:t> Practices) </a:t>
          </a:r>
          <a:r>
            <a:rPr lang="th-TH" sz="1600" b="1">
              <a:latin typeface="Angsana New" pitchFamily="18" charset="-34"/>
              <a:cs typeface="Angsana New" pitchFamily="18" charset="-34"/>
            </a:rPr>
            <a:t>/แนวปฏิบัตที่ดีเลิศ</a:t>
          </a:r>
          <a:r>
            <a:rPr lang="en-US" sz="1600" b="1">
              <a:latin typeface="Angsana New" pitchFamily="18" charset="-34"/>
              <a:cs typeface="Angsana New" pitchFamily="18" charset="-34"/>
            </a:rPr>
            <a:t> (</a:t>
          </a:r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(Best</a:t>
          </a:r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Practices) </a:t>
          </a:r>
          <a:endParaRPr lang="th-TH" sz="1600" b="1">
            <a:latin typeface="Angsana New" pitchFamily="18" charset="-34"/>
            <a:cs typeface="Angsana New" pitchFamily="18" charset="-34"/>
          </a:endParaRPr>
        </a:p>
      </xdr:txBody>
    </xdr:sp>
    <xdr:clientData/>
  </xdr:twoCellAnchor>
  <xdr:twoCellAnchor>
    <xdr:from>
      <xdr:col>2</xdr:col>
      <xdr:colOff>14288</xdr:colOff>
      <xdr:row>55</xdr:row>
      <xdr:rowOff>276225</xdr:rowOff>
    </xdr:from>
    <xdr:to>
      <xdr:col>2</xdr:col>
      <xdr:colOff>23813</xdr:colOff>
      <xdr:row>59</xdr:row>
      <xdr:rowOff>104776</xdr:rowOff>
    </xdr:to>
    <xdr:cxnSp macro="">
      <xdr:nvCxnSpPr>
        <xdr:cNvPr id="7" name="Straight Arrow Connector 6"/>
        <xdr:cNvCxnSpPr/>
      </xdr:nvCxnSpPr>
      <xdr:spPr>
        <a:xfrm flipH="1">
          <a:off x="1547813" y="16363950"/>
          <a:ext cx="9525" cy="101917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619126</xdr:colOff>
      <xdr:row>64</xdr:row>
      <xdr:rowOff>142875</xdr:rowOff>
    </xdr:from>
    <xdr:to>
      <xdr:col>2</xdr:col>
      <xdr:colOff>428626</xdr:colOff>
      <xdr:row>65</xdr:row>
      <xdr:rowOff>200025</xdr:rowOff>
    </xdr:to>
    <xdr:sp macro="" textlink="">
      <xdr:nvSpPr>
        <xdr:cNvPr id="8" name="Flowchart: Alternate Process 7"/>
        <xdr:cNvSpPr/>
      </xdr:nvSpPr>
      <xdr:spPr>
        <a:xfrm>
          <a:off x="1228726" y="18897600"/>
          <a:ext cx="733425" cy="352425"/>
        </a:xfrm>
        <a:prstGeom prst="flowChartAlternateProcess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h-TH" sz="1600" b="1">
              <a:solidFill>
                <a:schemeClr val="tx1"/>
              </a:solidFill>
              <a:latin typeface="Angsana New" pitchFamily="18" charset="-34"/>
              <a:cs typeface="Angsana New" pitchFamily="18" charset="-34"/>
            </a:rPr>
            <a:t>จบ</a:t>
          </a:r>
        </a:p>
      </xdr:txBody>
    </xdr:sp>
    <xdr:clientData/>
  </xdr:twoCellAnchor>
  <xdr:twoCellAnchor>
    <xdr:from>
      <xdr:col>2</xdr:col>
      <xdr:colOff>14289</xdr:colOff>
      <xdr:row>51</xdr:row>
      <xdr:rowOff>66675</xdr:rowOff>
    </xdr:from>
    <xdr:to>
      <xdr:col>2</xdr:col>
      <xdr:colOff>19050</xdr:colOff>
      <xdr:row>53</xdr:row>
      <xdr:rowOff>257176</xdr:rowOff>
    </xdr:to>
    <xdr:cxnSp macro="">
      <xdr:nvCxnSpPr>
        <xdr:cNvPr id="9" name="Straight Arrow Connector 8"/>
        <xdr:cNvCxnSpPr/>
      </xdr:nvCxnSpPr>
      <xdr:spPr>
        <a:xfrm flipH="1">
          <a:off x="1547814" y="14963775"/>
          <a:ext cx="4761" cy="79057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666750</xdr:colOff>
      <xdr:row>38</xdr:row>
      <xdr:rowOff>76200</xdr:rowOff>
    </xdr:from>
    <xdr:to>
      <xdr:col>2</xdr:col>
      <xdr:colOff>409575</xdr:colOff>
      <xdr:row>39</xdr:row>
      <xdr:rowOff>133350</xdr:rowOff>
    </xdr:to>
    <xdr:sp macro="" textlink="">
      <xdr:nvSpPr>
        <xdr:cNvPr id="10" name="Flowchart: Alternate Process 9"/>
        <xdr:cNvSpPr/>
      </xdr:nvSpPr>
      <xdr:spPr>
        <a:xfrm>
          <a:off x="1276350" y="11125200"/>
          <a:ext cx="666750" cy="352425"/>
        </a:xfrm>
        <a:prstGeom prst="flowChartAlternateProcess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h-TH" sz="1600" b="1">
              <a:solidFill>
                <a:schemeClr val="tx1"/>
              </a:solidFill>
              <a:latin typeface="Angsana New" pitchFamily="18" charset="-34"/>
              <a:cs typeface="Angsana New" pitchFamily="18" charset="-34"/>
            </a:rPr>
            <a:t>เริ่มต้น</a:t>
          </a:r>
        </a:p>
      </xdr:txBody>
    </xdr:sp>
    <xdr:clientData/>
  </xdr:twoCellAnchor>
  <xdr:twoCellAnchor>
    <xdr:from>
      <xdr:col>2</xdr:col>
      <xdr:colOff>61912</xdr:colOff>
      <xdr:row>39</xdr:row>
      <xdr:rowOff>142875</xdr:rowOff>
    </xdr:from>
    <xdr:to>
      <xdr:col>2</xdr:col>
      <xdr:colOff>66675</xdr:colOff>
      <xdr:row>40</xdr:row>
      <xdr:rowOff>104775</xdr:rowOff>
    </xdr:to>
    <xdr:cxnSp macro="">
      <xdr:nvCxnSpPr>
        <xdr:cNvPr id="11" name="Straight Arrow Connector 10"/>
        <xdr:cNvCxnSpPr/>
      </xdr:nvCxnSpPr>
      <xdr:spPr>
        <a:xfrm>
          <a:off x="1595437" y="11487150"/>
          <a:ext cx="4763" cy="2571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1028700</xdr:colOff>
      <xdr:row>60</xdr:row>
      <xdr:rowOff>142875</xdr:rowOff>
    </xdr:from>
    <xdr:to>
      <xdr:col>1</xdr:col>
      <xdr:colOff>1028700</xdr:colOff>
      <xdr:row>61</xdr:row>
      <xdr:rowOff>85725</xdr:rowOff>
    </xdr:to>
    <xdr:cxnSp macro="">
      <xdr:nvCxnSpPr>
        <xdr:cNvPr id="2" name="Straight Arrow Connector 1"/>
        <xdr:cNvCxnSpPr/>
      </xdr:nvCxnSpPr>
      <xdr:spPr>
        <a:xfrm>
          <a:off x="1638300" y="17116425"/>
          <a:ext cx="0" cy="2381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1038225</xdr:colOff>
      <xdr:row>62</xdr:row>
      <xdr:rowOff>104775</xdr:rowOff>
    </xdr:from>
    <xdr:to>
      <xdr:col>2</xdr:col>
      <xdr:colOff>0</xdr:colOff>
      <xdr:row>64</xdr:row>
      <xdr:rowOff>127635</xdr:rowOff>
    </xdr:to>
    <xdr:cxnSp macro="">
      <xdr:nvCxnSpPr>
        <xdr:cNvPr id="3" name="Straight Arrow Connector 2"/>
        <xdr:cNvCxnSpPr/>
      </xdr:nvCxnSpPr>
      <xdr:spPr>
        <a:xfrm>
          <a:off x="1647825" y="17668875"/>
          <a:ext cx="9525" cy="61341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295274</xdr:colOff>
      <xdr:row>53</xdr:row>
      <xdr:rowOff>228600</xdr:rowOff>
    </xdr:from>
    <xdr:to>
      <xdr:col>3</xdr:col>
      <xdr:colOff>257174</xdr:colOff>
      <xdr:row>55</xdr:row>
      <xdr:rowOff>276225</xdr:rowOff>
    </xdr:to>
    <xdr:sp macro="" textlink="">
      <xdr:nvSpPr>
        <xdr:cNvPr id="4" name="TextBox 3"/>
        <xdr:cNvSpPr txBox="1"/>
      </xdr:nvSpPr>
      <xdr:spPr>
        <a:xfrm>
          <a:off x="295274" y="15125700"/>
          <a:ext cx="2924175" cy="638175"/>
        </a:xfrm>
        <a:prstGeom prst="rect">
          <a:avLst/>
        </a:prstGeom>
        <a:solidFill>
          <a:schemeClr val="lt1"/>
        </a:solidFill>
        <a:ln w="1905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1800" b="1">
              <a:latin typeface="Angsana New" pitchFamily="18" charset="-34"/>
              <a:cs typeface="Angsana New" pitchFamily="18" charset="-34"/>
            </a:rPr>
            <a:t>ประเมินกระบวนการ</a:t>
          </a:r>
        </a:p>
      </xdr:txBody>
    </xdr:sp>
    <xdr:clientData/>
  </xdr:twoCellAnchor>
  <xdr:twoCellAnchor>
    <xdr:from>
      <xdr:col>0</xdr:col>
      <xdr:colOff>180974</xdr:colOff>
      <xdr:row>59</xdr:row>
      <xdr:rowOff>104776</xdr:rowOff>
    </xdr:from>
    <xdr:to>
      <xdr:col>3</xdr:col>
      <xdr:colOff>333374</xdr:colOff>
      <xdr:row>60</xdr:row>
      <xdr:rowOff>142875</xdr:rowOff>
    </xdr:to>
    <xdr:sp macro="" textlink="">
      <xdr:nvSpPr>
        <xdr:cNvPr id="5" name="TextBox 4"/>
        <xdr:cNvSpPr txBox="1"/>
      </xdr:nvSpPr>
      <xdr:spPr>
        <a:xfrm>
          <a:off x="180974" y="16783051"/>
          <a:ext cx="3114675" cy="333374"/>
        </a:xfrm>
        <a:prstGeom prst="rect">
          <a:avLst/>
        </a:prstGeom>
        <a:solidFill>
          <a:schemeClr val="lt1"/>
        </a:solidFill>
        <a:ln w="1905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1600" b="1">
              <a:latin typeface="Angsana New" pitchFamily="18" charset="-34"/>
              <a:cs typeface="Angsana New" pitchFamily="18" charset="-34"/>
            </a:rPr>
            <a:t>ปรับปรุง/พัฒนากระบวนการจากผลการประเมิน</a:t>
          </a:r>
        </a:p>
      </xdr:txBody>
    </xdr:sp>
    <xdr:clientData/>
  </xdr:twoCellAnchor>
  <xdr:twoCellAnchor>
    <xdr:from>
      <xdr:col>0</xdr:col>
      <xdr:colOff>190500</xdr:colOff>
      <xdr:row>61</xdr:row>
      <xdr:rowOff>104775</xdr:rowOff>
    </xdr:from>
    <xdr:to>
      <xdr:col>3</xdr:col>
      <xdr:colOff>295275</xdr:colOff>
      <xdr:row>63</xdr:row>
      <xdr:rowOff>209550</xdr:rowOff>
    </xdr:to>
    <xdr:sp macro="" textlink="">
      <xdr:nvSpPr>
        <xdr:cNvPr id="6" name="TextBox 5"/>
        <xdr:cNvSpPr txBox="1"/>
      </xdr:nvSpPr>
      <xdr:spPr>
        <a:xfrm>
          <a:off x="190500" y="17373600"/>
          <a:ext cx="3067050" cy="695325"/>
        </a:xfrm>
        <a:prstGeom prst="rect">
          <a:avLst/>
        </a:prstGeom>
        <a:solidFill>
          <a:schemeClr val="bg1"/>
        </a:solidFill>
        <a:ln w="1905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1600" b="1">
              <a:latin typeface="Angsana New" pitchFamily="18" charset="-34"/>
              <a:cs typeface="Angsana New" pitchFamily="18" charset="-34"/>
            </a:rPr>
            <a:t>จัดการความรู้/ค้นหาแนวทางปฏิบัตที่ดี </a:t>
          </a:r>
          <a:r>
            <a:rPr lang="en-US" sz="1600" b="1">
              <a:latin typeface="Angsana New" pitchFamily="18" charset="-34"/>
              <a:cs typeface="Angsana New" pitchFamily="18" charset="-34"/>
            </a:rPr>
            <a:t>(Good</a:t>
          </a:r>
          <a:r>
            <a:rPr lang="en-US" sz="1600" b="1" baseline="0">
              <a:latin typeface="Angsana New" pitchFamily="18" charset="-34"/>
              <a:cs typeface="Angsana New" pitchFamily="18" charset="-34"/>
            </a:rPr>
            <a:t> Practices) </a:t>
          </a:r>
          <a:r>
            <a:rPr lang="th-TH" sz="1600" b="1">
              <a:latin typeface="Angsana New" pitchFamily="18" charset="-34"/>
              <a:cs typeface="Angsana New" pitchFamily="18" charset="-34"/>
            </a:rPr>
            <a:t>/แนวปฏิบัตที่ดีเลิศ</a:t>
          </a:r>
          <a:r>
            <a:rPr lang="en-US" sz="1600" b="1">
              <a:latin typeface="Angsana New" pitchFamily="18" charset="-34"/>
              <a:cs typeface="Angsana New" pitchFamily="18" charset="-34"/>
            </a:rPr>
            <a:t> (</a:t>
          </a:r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(Best</a:t>
          </a:r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Practices) </a:t>
          </a:r>
          <a:endParaRPr lang="th-TH" sz="1600" b="1">
            <a:latin typeface="Angsana New" pitchFamily="18" charset="-34"/>
            <a:cs typeface="Angsana New" pitchFamily="18" charset="-34"/>
          </a:endParaRPr>
        </a:p>
      </xdr:txBody>
    </xdr:sp>
    <xdr:clientData/>
  </xdr:twoCellAnchor>
  <xdr:twoCellAnchor>
    <xdr:from>
      <xdr:col>1</xdr:col>
      <xdr:colOff>1033463</xdr:colOff>
      <xdr:row>55</xdr:row>
      <xdr:rowOff>276225</xdr:rowOff>
    </xdr:from>
    <xdr:to>
      <xdr:col>1</xdr:col>
      <xdr:colOff>1042988</xdr:colOff>
      <xdr:row>59</xdr:row>
      <xdr:rowOff>104776</xdr:rowOff>
    </xdr:to>
    <xdr:cxnSp macro="">
      <xdr:nvCxnSpPr>
        <xdr:cNvPr id="7" name="Straight Arrow Connector 6"/>
        <xdr:cNvCxnSpPr/>
      </xdr:nvCxnSpPr>
      <xdr:spPr>
        <a:xfrm flipH="1">
          <a:off x="1643063" y="15763875"/>
          <a:ext cx="9525" cy="101917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628651</xdr:colOff>
      <xdr:row>64</xdr:row>
      <xdr:rowOff>142875</xdr:rowOff>
    </xdr:from>
    <xdr:to>
      <xdr:col>2</xdr:col>
      <xdr:colOff>438151</xdr:colOff>
      <xdr:row>65</xdr:row>
      <xdr:rowOff>200025</xdr:rowOff>
    </xdr:to>
    <xdr:sp macro="" textlink="">
      <xdr:nvSpPr>
        <xdr:cNvPr id="8" name="Flowchart: Alternate Process 7"/>
        <xdr:cNvSpPr/>
      </xdr:nvSpPr>
      <xdr:spPr>
        <a:xfrm>
          <a:off x="1238251" y="18297525"/>
          <a:ext cx="857250" cy="381000"/>
        </a:xfrm>
        <a:prstGeom prst="flowChartAlternateProcess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h-TH" sz="1600" b="1">
              <a:solidFill>
                <a:schemeClr val="tx1"/>
              </a:solidFill>
              <a:latin typeface="Angsana New" pitchFamily="18" charset="-34"/>
              <a:cs typeface="Angsana New" pitchFamily="18" charset="-34"/>
            </a:rPr>
            <a:t>จบ</a:t>
          </a:r>
        </a:p>
      </xdr:txBody>
    </xdr:sp>
    <xdr:clientData/>
  </xdr:twoCellAnchor>
  <xdr:twoCellAnchor>
    <xdr:from>
      <xdr:col>1</xdr:col>
      <xdr:colOff>1033464</xdr:colOff>
      <xdr:row>51</xdr:row>
      <xdr:rowOff>66675</xdr:rowOff>
    </xdr:from>
    <xdr:to>
      <xdr:col>1</xdr:col>
      <xdr:colOff>1038225</xdr:colOff>
      <xdr:row>53</xdr:row>
      <xdr:rowOff>257176</xdr:rowOff>
    </xdr:to>
    <xdr:cxnSp macro="">
      <xdr:nvCxnSpPr>
        <xdr:cNvPr id="9" name="Straight Arrow Connector 8"/>
        <xdr:cNvCxnSpPr/>
      </xdr:nvCxnSpPr>
      <xdr:spPr>
        <a:xfrm flipH="1">
          <a:off x="1643064" y="14363700"/>
          <a:ext cx="4761" cy="79057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866775</xdr:colOff>
      <xdr:row>38</xdr:row>
      <xdr:rowOff>76200</xdr:rowOff>
    </xdr:from>
    <xdr:to>
      <xdr:col>2</xdr:col>
      <xdr:colOff>485775</xdr:colOff>
      <xdr:row>39</xdr:row>
      <xdr:rowOff>133350</xdr:rowOff>
    </xdr:to>
    <xdr:sp macro="" textlink="">
      <xdr:nvSpPr>
        <xdr:cNvPr id="10" name="Flowchart: Alternate Process 9"/>
        <xdr:cNvSpPr/>
      </xdr:nvSpPr>
      <xdr:spPr>
        <a:xfrm>
          <a:off x="1476375" y="10525125"/>
          <a:ext cx="666750" cy="352425"/>
        </a:xfrm>
        <a:prstGeom prst="flowChartAlternateProcess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h-TH" sz="1600" b="1">
              <a:solidFill>
                <a:schemeClr val="tx1"/>
              </a:solidFill>
              <a:latin typeface="Angsana New" pitchFamily="18" charset="-34"/>
              <a:cs typeface="Angsana New" pitchFamily="18" charset="-34"/>
            </a:rPr>
            <a:t>เริ่มต้น</a:t>
          </a:r>
        </a:p>
      </xdr:txBody>
    </xdr:sp>
    <xdr:clientData/>
  </xdr:twoCellAnchor>
  <xdr:twoCellAnchor>
    <xdr:from>
      <xdr:col>2</xdr:col>
      <xdr:colOff>147637</xdr:colOff>
      <xdr:row>39</xdr:row>
      <xdr:rowOff>142875</xdr:rowOff>
    </xdr:from>
    <xdr:to>
      <xdr:col>2</xdr:col>
      <xdr:colOff>152400</xdr:colOff>
      <xdr:row>40</xdr:row>
      <xdr:rowOff>104775</xdr:rowOff>
    </xdr:to>
    <xdr:cxnSp macro="">
      <xdr:nvCxnSpPr>
        <xdr:cNvPr id="11" name="Straight Arrow Connector 10"/>
        <xdr:cNvCxnSpPr/>
      </xdr:nvCxnSpPr>
      <xdr:spPr>
        <a:xfrm>
          <a:off x="1804987" y="10887075"/>
          <a:ext cx="4763" cy="2571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60</xdr:row>
      <xdr:rowOff>142875</xdr:rowOff>
    </xdr:from>
    <xdr:to>
      <xdr:col>2</xdr:col>
      <xdr:colOff>57150</xdr:colOff>
      <xdr:row>61</xdr:row>
      <xdr:rowOff>85725</xdr:rowOff>
    </xdr:to>
    <xdr:cxnSp macro="">
      <xdr:nvCxnSpPr>
        <xdr:cNvPr id="2" name="Straight Arrow Connector 1"/>
        <xdr:cNvCxnSpPr/>
      </xdr:nvCxnSpPr>
      <xdr:spPr>
        <a:xfrm>
          <a:off x="1609725" y="17116425"/>
          <a:ext cx="0" cy="2381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47625</xdr:colOff>
      <xdr:row>62</xdr:row>
      <xdr:rowOff>104775</xdr:rowOff>
    </xdr:from>
    <xdr:to>
      <xdr:col>2</xdr:col>
      <xdr:colOff>57150</xdr:colOff>
      <xdr:row>64</xdr:row>
      <xdr:rowOff>127635</xdr:rowOff>
    </xdr:to>
    <xdr:cxnSp macro="">
      <xdr:nvCxnSpPr>
        <xdr:cNvPr id="3" name="Straight Arrow Connector 2"/>
        <xdr:cNvCxnSpPr/>
      </xdr:nvCxnSpPr>
      <xdr:spPr>
        <a:xfrm>
          <a:off x="1600200" y="17668875"/>
          <a:ext cx="9525" cy="61341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647700</xdr:colOff>
      <xdr:row>53</xdr:row>
      <xdr:rowOff>228600</xdr:rowOff>
    </xdr:from>
    <xdr:to>
      <xdr:col>2</xdr:col>
      <xdr:colOff>990600</xdr:colOff>
      <xdr:row>55</xdr:row>
      <xdr:rowOff>276225</xdr:rowOff>
    </xdr:to>
    <xdr:sp macro="" textlink="">
      <xdr:nvSpPr>
        <xdr:cNvPr id="4" name="TextBox 3"/>
        <xdr:cNvSpPr txBox="1"/>
      </xdr:nvSpPr>
      <xdr:spPr>
        <a:xfrm>
          <a:off x="647700" y="15125700"/>
          <a:ext cx="1895475" cy="638175"/>
        </a:xfrm>
        <a:prstGeom prst="rect">
          <a:avLst/>
        </a:prstGeom>
        <a:solidFill>
          <a:schemeClr val="lt1"/>
        </a:solidFill>
        <a:ln w="1905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1800" b="1">
              <a:latin typeface="Angsana New" pitchFamily="18" charset="-34"/>
              <a:cs typeface="Angsana New" pitchFamily="18" charset="-34"/>
            </a:rPr>
            <a:t>ประเมินกระบวนการ</a:t>
          </a:r>
        </a:p>
      </xdr:txBody>
    </xdr:sp>
    <xdr:clientData/>
  </xdr:twoCellAnchor>
  <xdr:twoCellAnchor>
    <xdr:from>
      <xdr:col>0</xdr:col>
      <xdr:colOff>247652</xdr:colOff>
      <xdr:row>59</xdr:row>
      <xdr:rowOff>104776</xdr:rowOff>
    </xdr:from>
    <xdr:to>
      <xdr:col>3</xdr:col>
      <xdr:colOff>295276</xdr:colOff>
      <xdr:row>60</xdr:row>
      <xdr:rowOff>123825</xdr:rowOff>
    </xdr:to>
    <xdr:sp macro="" textlink="">
      <xdr:nvSpPr>
        <xdr:cNvPr id="5" name="TextBox 4"/>
        <xdr:cNvSpPr txBox="1"/>
      </xdr:nvSpPr>
      <xdr:spPr>
        <a:xfrm>
          <a:off x="247652" y="16783051"/>
          <a:ext cx="2847974" cy="314324"/>
        </a:xfrm>
        <a:prstGeom prst="rect">
          <a:avLst/>
        </a:prstGeom>
        <a:solidFill>
          <a:schemeClr val="lt1"/>
        </a:solidFill>
        <a:ln w="1905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1600" b="1">
              <a:latin typeface="Angsana New" pitchFamily="18" charset="-34"/>
              <a:cs typeface="Angsana New" pitchFamily="18" charset="-34"/>
            </a:rPr>
            <a:t>ปรับปรุง/พัฒนากระบวนการจากผลการประเมิน</a:t>
          </a:r>
        </a:p>
      </xdr:txBody>
    </xdr:sp>
    <xdr:clientData/>
  </xdr:twoCellAnchor>
  <xdr:twoCellAnchor>
    <xdr:from>
      <xdr:col>0</xdr:col>
      <xdr:colOff>161925</xdr:colOff>
      <xdr:row>61</xdr:row>
      <xdr:rowOff>104775</xdr:rowOff>
    </xdr:from>
    <xdr:to>
      <xdr:col>3</xdr:col>
      <xdr:colOff>390525</xdr:colOff>
      <xdr:row>63</xdr:row>
      <xdr:rowOff>209550</xdr:rowOff>
    </xdr:to>
    <xdr:sp macro="" textlink="">
      <xdr:nvSpPr>
        <xdr:cNvPr id="6" name="TextBox 5"/>
        <xdr:cNvSpPr txBox="1"/>
      </xdr:nvSpPr>
      <xdr:spPr>
        <a:xfrm>
          <a:off x="161925" y="17373600"/>
          <a:ext cx="3028950" cy="695325"/>
        </a:xfrm>
        <a:prstGeom prst="rect">
          <a:avLst/>
        </a:prstGeom>
        <a:solidFill>
          <a:schemeClr val="bg1"/>
        </a:solidFill>
        <a:ln w="1905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1600" b="1">
              <a:latin typeface="Angsana New" pitchFamily="18" charset="-34"/>
              <a:cs typeface="Angsana New" pitchFamily="18" charset="-34"/>
            </a:rPr>
            <a:t>จัดการความรู้/ค้นหาแนวทางปฏิบัตที่ดี </a:t>
          </a:r>
          <a:r>
            <a:rPr lang="en-US" sz="1600" b="1">
              <a:latin typeface="Angsana New" pitchFamily="18" charset="-34"/>
              <a:cs typeface="Angsana New" pitchFamily="18" charset="-34"/>
            </a:rPr>
            <a:t>(Good</a:t>
          </a:r>
          <a:r>
            <a:rPr lang="en-US" sz="1600" b="1" baseline="0">
              <a:latin typeface="Angsana New" pitchFamily="18" charset="-34"/>
              <a:cs typeface="Angsana New" pitchFamily="18" charset="-34"/>
            </a:rPr>
            <a:t> Practices) </a:t>
          </a:r>
          <a:r>
            <a:rPr lang="th-TH" sz="1600" b="1">
              <a:latin typeface="Angsana New" pitchFamily="18" charset="-34"/>
              <a:cs typeface="Angsana New" pitchFamily="18" charset="-34"/>
            </a:rPr>
            <a:t>/แนวปฏิบัตที่ดีเลิศ</a:t>
          </a:r>
          <a:r>
            <a:rPr lang="en-US" sz="1600" b="1">
              <a:latin typeface="Angsana New" pitchFamily="18" charset="-34"/>
              <a:cs typeface="Angsana New" pitchFamily="18" charset="-34"/>
            </a:rPr>
            <a:t> (</a:t>
          </a:r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(Best</a:t>
          </a:r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Practices) </a:t>
          </a:r>
          <a:endParaRPr lang="th-TH" sz="1600" b="1">
            <a:latin typeface="Angsana New" pitchFamily="18" charset="-34"/>
            <a:cs typeface="Angsana New" pitchFamily="18" charset="-34"/>
          </a:endParaRPr>
        </a:p>
      </xdr:txBody>
    </xdr:sp>
    <xdr:clientData/>
  </xdr:twoCellAnchor>
  <xdr:twoCellAnchor>
    <xdr:from>
      <xdr:col>2</xdr:col>
      <xdr:colOff>52388</xdr:colOff>
      <xdr:row>55</xdr:row>
      <xdr:rowOff>276225</xdr:rowOff>
    </xdr:from>
    <xdr:to>
      <xdr:col>2</xdr:col>
      <xdr:colOff>61913</xdr:colOff>
      <xdr:row>59</xdr:row>
      <xdr:rowOff>104776</xdr:rowOff>
    </xdr:to>
    <xdr:cxnSp macro="">
      <xdr:nvCxnSpPr>
        <xdr:cNvPr id="7" name="Straight Arrow Connector 6"/>
        <xdr:cNvCxnSpPr/>
      </xdr:nvCxnSpPr>
      <xdr:spPr>
        <a:xfrm flipH="1">
          <a:off x="1604963" y="15763875"/>
          <a:ext cx="9525" cy="101917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600076</xdr:colOff>
      <xdr:row>64</xdr:row>
      <xdr:rowOff>142875</xdr:rowOff>
    </xdr:from>
    <xdr:to>
      <xdr:col>2</xdr:col>
      <xdr:colOff>409576</xdr:colOff>
      <xdr:row>65</xdr:row>
      <xdr:rowOff>200025</xdr:rowOff>
    </xdr:to>
    <xdr:sp macro="" textlink="">
      <xdr:nvSpPr>
        <xdr:cNvPr id="8" name="Flowchart: Alternate Process 7"/>
        <xdr:cNvSpPr/>
      </xdr:nvSpPr>
      <xdr:spPr>
        <a:xfrm>
          <a:off x="1257301" y="18297525"/>
          <a:ext cx="704850" cy="381000"/>
        </a:xfrm>
        <a:prstGeom prst="flowChartAlternateProcess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h-TH" sz="1600" b="1">
              <a:solidFill>
                <a:schemeClr val="tx1"/>
              </a:solidFill>
              <a:latin typeface="Angsana New" pitchFamily="18" charset="-34"/>
              <a:cs typeface="Angsana New" pitchFamily="18" charset="-34"/>
            </a:rPr>
            <a:t>จบ</a:t>
          </a:r>
        </a:p>
      </xdr:txBody>
    </xdr:sp>
    <xdr:clientData/>
  </xdr:twoCellAnchor>
  <xdr:twoCellAnchor>
    <xdr:from>
      <xdr:col>2</xdr:col>
      <xdr:colOff>71439</xdr:colOff>
      <xdr:row>51</xdr:row>
      <xdr:rowOff>66675</xdr:rowOff>
    </xdr:from>
    <xdr:to>
      <xdr:col>2</xdr:col>
      <xdr:colOff>76200</xdr:colOff>
      <xdr:row>53</xdr:row>
      <xdr:rowOff>257176</xdr:rowOff>
    </xdr:to>
    <xdr:cxnSp macro="">
      <xdr:nvCxnSpPr>
        <xdr:cNvPr id="9" name="Straight Arrow Connector 8"/>
        <xdr:cNvCxnSpPr/>
      </xdr:nvCxnSpPr>
      <xdr:spPr>
        <a:xfrm flipH="1">
          <a:off x="1624014" y="14363700"/>
          <a:ext cx="4761" cy="79057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704850</xdr:colOff>
      <xdr:row>38</xdr:row>
      <xdr:rowOff>76200</xdr:rowOff>
    </xdr:from>
    <xdr:to>
      <xdr:col>2</xdr:col>
      <xdr:colOff>476250</xdr:colOff>
      <xdr:row>39</xdr:row>
      <xdr:rowOff>133350</xdr:rowOff>
    </xdr:to>
    <xdr:sp macro="" textlink="">
      <xdr:nvSpPr>
        <xdr:cNvPr id="10" name="Flowchart: Alternate Process 9"/>
        <xdr:cNvSpPr/>
      </xdr:nvSpPr>
      <xdr:spPr>
        <a:xfrm>
          <a:off x="1362075" y="10525125"/>
          <a:ext cx="666750" cy="352425"/>
        </a:xfrm>
        <a:prstGeom prst="flowChartAlternateProcess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h-TH" sz="1600" b="1">
              <a:solidFill>
                <a:schemeClr val="tx1"/>
              </a:solidFill>
              <a:latin typeface="Angsana New" pitchFamily="18" charset="-34"/>
              <a:cs typeface="Angsana New" pitchFamily="18" charset="-34"/>
            </a:rPr>
            <a:t>เริ่มต้น</a:t>
          </a:r>
        </a:p>
      </xdr:txBody>
    </xdr:sp>
    <xdr:clientData/>
  </xdr:twoCellAnchor>
  <xdr:twoCellAnchor>
    <xdr:from>
      <xdr:col>2</xdr:col>
      <xdr:colOff>128587</xdr:colOff>
      <xdr:row>39</xdr:row>
      <xdr:rowOff>142875</xdr:rowOff>
    </xdr:from>
    <xdr:to>
      <xdr:col>2</xdr:col>
      <xdr:colOff>133350</xdr:colOff>
      <xdr:row>40</xdr:row>
      <xdr:rowOff>104775</xdr:rowOff>
    </xdr:to>
    <xdr:cxnSp macro="">
      <xdr:nvCxnSpPr>
        <xdr:cNvPr id="11" name="Straight Arrow Connector 10"/>
        <xdr:cNvCxnSpPr/>
      </xdr:nvCxnSpPr>
      <xdr:spPr>
        <a:xfrm>
          <a:off x="1681162" y="10887075"/>
          <a:ext cx="4763" cy="2571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60</xdr:row>
      <xdr:rowOff>142875</xdr:rowOff>
    </xdr:from>
    <xdr:to>
      <xdr:col>2</xdr:col>
      <xdr:colOff>47625</xdr:colOff>
      <xdr:row>61</xdr:row>
      <xdr:rowOff>85725</xdr:rowOff>
    </xdr:to>
    <xdr:cxnSp macro="">
      <xdr:nvCxnSpPr>
        <xdr:cNvPr id="2" name="Straight Arrow Connector 1"/>
        <xdr:cNvCxnSpPr/>
      </xdr:nvCxnSpPr>
      <xdr:spPr>
        <a:xfrm>
          <a:off x="1733550" y="17116425"/>
          <a:ext cx="0" cy="2381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47625</xdr:colOff>
      <xdr:row>62</xdr:row>
      <xdr:rowOff>104775</xdr:rowOff>
    </xdr:from>
    <xdr:to>
      <xdr:col>2</xdr:col>
      <xdr:colOff>57150</xdr:colOff>
      <xdr:row>64</xdr:row>
      <xdr:rowOff>127635</xdr:rowOff>
    </xdr:to>
    <xdr:cxnSp macro="">
      <xdr:nvCxnSpPr>
        <xdr:cNvPr id="3" name="Straight Arrow Connector 2"/>
        <xdr:cNvCxnSpPr/>
      </xdr:nvCxnSpPr>
      <xdr:spPr>
        <a:xfrm>
          <a:off x="1733550" y="17668875"/>
          <a:ext cx="9525" cy="61341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228600</xdr:colOff>
      <xdr:row>53</xdr:row>
      <xdr:rowOff>228600</xdr:rowOff>
    </xdr:from>
    <xdr:to>
      <xdr:col>3</xdr:col>
      <xdr:colOff>295275</xdr:colOff>
      <xdr:row>55</xdr:row>
      <xdr:rowOff>276225</xdr:rowOff>
    </xdr:to>
    <xdr:sp macro="" textlink="">
      <xdr:nvSpPr>
        <xdr:cNvPr id="4" name="TextBox 3"/>
        <xdr:cNvSpPr txBox="1"/>
      </xdr:nvSpPr>
      <xdr:spPr>
        <a:xfrm>
          <a:off x="228600" y="15125700"/>
          <a:ext cx="2847975" cy="638175"/>
        </a:xfrm>
        <a:prstGeom prst="rect">
          <a:avLst/>
        </a:prstGeom>
        <a:solidFill>
          <a:schemeClr val="lt1"/>
        </a:solidFill>
        <a:ln w="1905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1800" b="1">
              <a:latin typeface="Angsana New" pitchFamily="18" charset="-34"/>
              <a:cs typeface="Angsana New" pitchFamily="18" charset="-34"/>
            </a:rPr>
            <a:t>ประเมินกระบวนการ</a:t>
          </a:r>
        </a:p>
      </xdr:txBody>
    </xdr:sp>
    <xdr:clientData/>
  </xdr:twoCellAnchor>
  <xdr:twoCellAnchor>
    <xdr:from>
      <xdr:col>0</xdr:col>
      <xdr:colOff>142875</xdr:colOff>
      <xdr:row>59</xdr:row>
      <xdr:rowOff>104776</xdr:rowOff>
    </xdr:from>
    <xdr:to>
      <xdr:col>3</xdr:col>
      <xdr:colOff>361950</xdr:colOff>
      <xdr:row>60</xdr:row>
      <xdr:rowOff>123825</xdr:rowOff>
    </xdr:to>
    <xdr:sp macro="" textlink="">
      <xdr:nvSpPr>
        <xdr:cNvPr id="5" name="TextBox 4"/>
        <xdr:cNvSpPr txBox="1"/>
      </xdr:nvSpPr>
      <xdr:spPr>
        <a:xfrm>
          <a:off x="142875" y="16783051"/>
          <a:ext cx="3000375" cy="314324"/>
        </a:xfrm>
        <a:prstGeom prst="rect">
          <a:avLst/>
        </a:prstGeom>
        <a:solidFill>
          <a:schemeClr val="lt1"/>
        </a:solidFill>
        <a:ln w="1905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1600" b="1">
              <a:latin typeface="Angsana New" pitchFamily="18" charset="-34"/>
              <a:cs typeface="Angsana New" pitchFamily="18" charset="-34"/>
            </a:rPr>
            <a:t>ปรับปรุง/พัฒนากระบวนการจากผลการประเมิน</a:t>
          </a:r>
        </a:p>
      </xdr:txBody>
    </xdr:sp>
    <xdr:clientData/>
  </xdr:twoCellAnchor>
  <xdr:twoCellAnchor>
    <xdr:from>
      <xdr:col>0</xdr:col>
      <xdr:colOff>238125</xdr:colOff>
      <xdr:row>61</xdr:row>
      <xdr:rowOff>104775</xdr:rowOff>
    </xdr:from>
    <xdr:to>
      <xdr:col>3</xdr:col>
      <xdr:colOff>400050</xdr:colOff>
      <xdr:row>63</xdr:row>
      <xdr:rowOff>209550</xdr:rowOff>
    </xdr:to>
    <xdr:sp macro="" textlink="">
      <xdr:nvSpPr>
        <xdr:cNvPr id="6" name="TextBox 5"/>
        <xdr:cNvSpPr txBox="1"/>
      </xdr:nvSpPr>
      <xdr:spPr>
        <a:xfrm>
          <a:off x="238125" y="17373600"/>
          <a:ext cx="2943225" cy="695325"/>
        </a:xfrm>
        <a:prstGeom prst="rect">
          <a:avLst/>
        </a:prstGeom>
        <a:solidFill>
          <a:schemeClr val="bg1"/>
        </a:solidFill>
        <a:ln w="1905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1600" b="1">
              <a:latin typeface="Angsana New" pitchFamily="18" charset="-34"/>
              <a:cs typeface="Angsana New" pitchFamily="18" charset="-34"/>
            </a:rPr>
            <a:t>จัดการความรู้/ค้นหาแนวทางปฏิบัตที่ดี </a:t>
          </a:r>
          <a:r>
            <a:rPr lang="en-US" sz="1600" b="1">
              <a:latin typeface="Angsana New" pitchFamily="18" charset="-34"/>
              <a:cs typeface="Angsana New" pitchFamily="18" charset="-34"/>
            </a:rPr>
            <a:t>(Good</a:t>
          </a:r>
          <a:r>
            <a:rPr lang="en-US" sz="1600" b="1" baseline="0">
              <a:latin typeface="Angsana New" pitchFamily="18" charset="-34"/>
              <a:cs typeface="Angsana New" pitchFamily="18" charset="-34"/>
            </a:rPr>
            <a:t> Practices) </a:t>
          </a:r>
          <a:r>
            <a:rPr lang="th-TH" sz="1600" b="1">
              <a:latin typeface="Angsana New" pitchFamily="18" charset="-34"/>
              <a:cs typeface="Angsana New" pitchFamily="18" charset="-34"/>
            </a:rPr>
            <a:t>/แนวปฏิบัตที่ดีเลิศ</a:t>
          </a:r>
          <a:r>
            <a:rPr lang="en-US" sz="1600" b="1">
              <a:latin typeface="Angsana New" pitchFamily="18" charset="-34"/>
              <a:cs typeface="Angsana New" pitchFamily="18" charset="-34"/>
            </a:rPr>
            <a:t> (</a:t>
          </a:r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(Best</a:t>
          </a:r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Practices) </a:t>
          </a:r>
          <a:endParaRPr lang="th-TH" sz="1600" b="1">
            <a:latin typeface="Angsana New" pitchFamily="18" charset="-34"/>
            <a:cs typeface="Angsana New" pitchFamily="18" charset="-34"/>
          </a:endParaRPr>
        </a:p>
      </xdr:txBody>
    </xdr:sp>
    <xdr:clientData/>
  </xdr:twoCellAnchor>
  <xdr:twoCellAnchor>
    <xdr:from>
      <xdr:col>2</xdr:col>
      <xdr:colOff>42863</xdr:colOff>
      <xdr:row>55</xdr:row>
      <xdr:rowOff>276225</xdr:rowOff>
    </xdr:from>
    <xdr:to>
      <xdr:col>2</xdr:col>
      <xdr:colOff>52388</xdr:colOff>
      <xdr:row>59</xdr:row>
      <xdr:rowOff>104776</xdr:rowOff>
    </xdr:to>
    <xdr:cxnSp macro="">
      <xdr:nvCxnSpPr>
        <xdr:cNvPr id="7" name="Straight Arrow Connector 6"/>
        <xdr:cNvCxnSpPr/>
      </xdr:nvCxnSpPr>
      <xdr:spPr>
        <a:xfrm flipH="1">
          <a:off x="1728788" y="15763875"/>
          <a:ext cx="9525" cy="101917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695326</xdr:colOff>
      <xdr:row>64</xdr:row>
      <xdr:rowOff>142875</xdr:rowOff>
    </xdr:from>
    <xdr:to>
      <xdr:col>2</xdr:col>
      <xdr:colOff>504826</xdr:colOff>
      <xdr:row>65</xdr:row>
      <xdr:rowOff>200025</xdr:rowOff>
    </xdr:to>
    <xdr:sp macro="" textlink="">
      <xdr:nvSpPr>
        <xdr:cNvPr id="8" name="Flowchart: Alternate Process 7"/>
        <xdr:cNvSpPr/>
      </xdr:nvSpPr>
      <xdr:spPr>
        <a:xfrm>
          <a:off x="1304926" y="18297525"/>
          <a:ext cx="885825" cy="381000"/>
        </a:xfrm>
        <a:prstGeom prst="flowChartAlternateProcess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h-TH" sz="1600" b="1">
              <a:solidFill>
                <a:schemeClr val="tx1"/>
              </a:solidFill>
              <a:latin typeface="Angsana New" pitchFamily="18" charset="-34"/>
              <a:cs typeface="Angsana New" pitchFamily="18" charset="-34"/>
            </a:rPr>
            <a:t>จบ</a:t>
          </a:r>
        </a:p>
      </xdr:txBody>
    </xdr:sp>
    <xdr:clientData/>
  </xdr:twoCellAnchor>
  <xdr:twoCellAnchor>
    <xdr:from>
      <xdr:col>2</xdr:col>
      <xdr:colOff>23814</xdr:colOff>
      <xdr:row>51</xdr:row>
      <xdr:rowOff>66675</xdr:rowOff>
    </xdr:from>
    <xdr:to>
      <xdr:col>2</xdr:col>
      <xdr:colOff>28575</xdr:colOff>
      <xdr:row>53</xdr:row>
      <xdr:rowOff>257176</xdr:rowOff>
    </xdr:to>
    <xdr:cxnSp macro="">
      <xdr:nvCxnSpPr>
        <xdr:cNvPr id="9" name="Straight Arrow Connector 8"/>
        <xdr:cNvCxnSpPr/>
      </xdr:nvCxnSpPr>
      <xdr:spPr>
        <a:xfrm flipH="1">
          <a:off x="1709739" y="14363700"/>
          <a:ext cx="4761" cy="79057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704850</xdr:colOff>
      <xdr:row>38</xdr:row>
      <xdr:rowOff>76200</xdr:rowOff>
    </xdr:from>
    <xdr:to>
      <xdr:col>2</xdr:col>
      <xdr:colOff>295275</xdr:colOff>
      <xdr:row>39</xdr:row>
      <xdr:rowOff>133350</xdr:rowOff>
    </xdr:to>
    <xdr:sp macro="" textlink="">
      <xdr:nvSpPr>
        <xdr:cNvPr id="10" name="Flowchart: Alternate Process 9"/>
        <xdr:cNvSpPr/>
      </xdr:nvSpPr>
      <xdr:spPr>
        <a:xfrm>
          <a:off x="1314450" y="10525125"/>
          <a:ext cx="666750" cy="352425"/>
        </a:xfrm>
        <a:prstGeom prst="flowChartAlternateProcess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h-TH" sz="1600" b="1">
              <a:solidFill>
                <a:schemeClr val="tx1"/>
              </a:solidFill>
              <a:latin typeface="Angsana New" pitchFamily="18" charset="-34"/>
              <a:cs typeface="Angsana New" pitchFamily="18" charset="-34"/>
            </a:rPr>
            <a:t>เริ่มต้น</a:t>
          </a:r>
        </a:p>
      </xdr:txBody>
    </xdr:sp>
    <xdr:clientData/>
  </xdr:twoCellAnchor>
  <xdr:twoCellAnchor>
    <xdr:from>
      <xdr:col>1</xdr:col>
      <xdr:colOff>1033462</xdr:colOff>
      <xdr:row>39</xdr:row>
      <xdr:rowOff>142875</xdr:rowOff>
    </xdr:from>
    <xdr:to>
      <xdr:col>1</xdr:col>
      <xdr:colOff>1038225</xdr:colOff>
      <xdr:row>40</xdr:row>
      <xdr:rowOff>104775</xdr:rowOff>
    </xdr:to>
    <xdr:cxnSp macro="">
      <xdr:nvCxnSpPr>
        <xdr:cNvPr id="11" name="Straight Arrow Connector 10"/>
        <xdr:cNvCxnSpPr/>
      </xdr:nvCxnSpPr>
      <xdr:spPr>
        <a:xfrm>
          <a:off x="1643062" y="10887075"/>
          <a:ext cx="4763" cy="2571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3"/>
  <sheetViews>
    <sheetView showWhiteSpace="0" topLeftCell="A10" zoomScale="130" zoomScaleNormal="130" zoomScalePageLayoutView="120" workbookViewId="0">
      <selection activeCell="A6" sqref="A6:D6"/>
    </sheetView>
  </sheetViews>
  <sheetFormatPr defaultRowHeight="23.25"/>
  <cols>
    <col min="2" max="2" width="19.5703125" customWidth="1"/>
    <col min="3" max="3" width="18.42578125" customWidth="1"/>
    <col min="4" max="4" width="6.7109375" customWidth="1"/>
    <col min="5" max="5" width="7.28515625" customWidth="1"/>
    <col min="6" max="6" width="7" customWidth="1"/>
    <col min="7" max="7" width="23.140625" customWidth="1"/>
    <col min="8" max="8" width="6.140625" customWidth="1"/>
    <col min="9" max="9" width="8" customWidth="1"/>
    <col min="10" max="10" width="16.28515625" customWidth="1"/>
    <col min="11" max="11" width="20.42578125" customWidth="1"/>
    <col min="12" max="12" width="7.7109375" customWidth="1"/>
    <col min="13" max="14" width="7.85546875" customWidth="1"/>
    <col min="15" max="15" width="6" customWidth="1"/>
  </cols>
  <sheetData>
    <row r="1" spans="1:15" ht="24">
      <c r="A1" s="1" t="s">
        <v>2</v>
      </c>
      <c r="B1" s="120" t="s">
        <v>101</v>
      </c>
      <c r="C1" s="120"/>
      <c r="D1" s="2" t="s">
        <v>3</v>
      </c>
      <c r="E1" s="120" t="s">
        <v>103</v>
      </c>
      <c r="F1" s="120"/>
      <c r="G1" s="120"/>
      <c r="H1" s="77" t="s">
        <v>4</v>
      </c>
      <c r="I1" s="77"/>
      <c r="J1" s="120" t="s">
        <v>102</v>
      </c>
      <c r="K1" s="120"/>
    </row>
    <row r="2" spans="1:15" ht="24">
      <c r="A2" s="1" t="s">
        <v>0</v>
      </c>
      <c r="E2" s="1" t="s">
        <v>1</v>
      </c>
      <c r="K2" t="s">
        <v>5</v>
      </c>
    </row>
    <row r="3" spans="1:15">
      <c r="M3" s="48" t="s">
        <v>22</v>
      </c>
      <c r="N3" s="48"/>
      <c r="O3" s="48"/>
    </row>
    <row r="4" spans="1:15" ht="24" customHeight="1">
      <c r="A4" s="64" t="s">
        <v>6</v>
      </c>
      <c r="B4" s="64"/>
      <c r="C4" s="64"/>
      <c r="D4" s="64"/>
      <c r="E4" s="78" t="s">
        <v>10</v>
      </c>
      <c r="F4" s="78"/>
      <c r="G4" s="78"/>
      <c r="H4" s="78"/>
      <c r="I4" s="78"/>
      <c r="J4" s="78"/>
      <c r="K4" s="78"/>
      <c r="M4" s="25" t="s">
        <v>23</v>
      </c>
      <c r="N4" s="25"/>
      <c r="O4" s="25"/>
    </row>
    <row r="5" spans="1:15" ht="24.75" thickBot="1">
      <c r="A5" s="65"/>
      <c r="B5" s="65"/>
      <c r="C5" s="65"/>
      <c r="D5" s="65"/>
      <c r="E5" s="68" t="s">
        <v>7</v>
      </c>
      <c r="F5" s="69"/>
      <c r="G5" s="68" t="s">
        <v>8</v>
      </c>
      <c r="H5" s="70"/>
      <c r="I5" s="79" t="s">
        <v>9</v>
      </c>
      <c r="J5" s="79"/>
      <c r="K5" s="79"/>
      <c r="M5" s="26" t="s">
        <v>24</v>
      </c>
      <c r="N5" s="26"/>
      <c r="O5" s="26"/>
    </row>
    <row r="6" spans="1:15">
      <c r="A6" s="75" t="s">
        <v>25</v>
      </c>
      <c r="B6" s="76"/>
      <c r="C6" s="76"/>
      <c r="D6" s="76"/>
      <c r="E6" s="62" t="s">
        <v>43</v>
      </c>
      <c r="F6" s="62"/>
      <c r="G6" s="66" t="s">
        <v>100</v>
      </c>
      <c r="H6" s="67"/>
      <c r="I6" s="66" t="s">
        <v>44</v>
      </c>
      <c r="J6" s="80"/>
      <c r="K6" s="81"/>
      <c r="L6" s="63" t="s">
        <v>39</v>
      </c>
    </row>
    <row r="7" spans="1:15" ht="23.25" customHeight="1">
      <c r="A7" s="71" t="s">
        <v>26</v>
      </c>
      <c r="B7" s="72"/>
      <c r="C7" s="72"/>
      <c r="D7" s="72"/>
      <c r="E7" s="59" t="s">
        <v>72</v>
      </c>
      <c r="F7" s="59"/>
      <c r="G7" s="52" t="s">
        <v>75</v>
      </c>
      <c r="H7" s="52"/>
      <c r="I7" s="52" t="s">
        <v>76</v>
      </c>
      <c r="J7" s="52"/>
      <c r="K7" s="53"/>
      <c r="L7" s="63"/>
    </row>
    <row r="8" spans="1:15" ht="23.25" customHeight="1">
      <c r="A8" s="71" t="s">
        <v>27</v>
      </c>
      <c r="B8" s="72"/>
      <c r="C8" s="72"/>
      <c r="D8" s="72"/>
      <c r="E8" s="59" t="s">
        <v>72</v>
      </c>
      <c r="F8" s="59"/>
      <c r="G8" s="52" t="s">
        <v>75</v>
      </c>
      <c r="H8" s="52"/>
      <c r="I8" s="52" t="s">
        <v>76</v>
      </c>
      <c r="J8" s="52"/>
      <c r="K8" s="53"/>
      <c r="L8" s="63"/>
    </row>
    <row r="9" spans="1:15" ht="23.25" customHeight="1">
      <c r="A9" s="71" t="s">
        <v>28</v>
      </c>
      <c r="B9" s="72"/>
      <c r="C9" s="72"/>
      <c r="D9" s="72"/>
      <c r="E9" s="59" t="s">
        <v>72</v>
      </c>
      <c r="F9" s="59"/>
      <c r="G9" s="52" t="s">
        <v>75</v>
      </c>
      <c r="H9" s="52"/>
      <c r="I9" s="52" t="s">
        <v>76</v>
      </c>
      <c r="J9" s="52"/>
      <c r="K9" s="53"/>
      <c r="L9" s="63"/>
    </row>
    <row r="10" spans="1:15" ht="23.25" customHeight="1">
      <c r="A10" s="71" t="s">
        <v>29</v>
      </c>
      <c r="B10" s="72"/>
      <c r="C10" s="72"/>
      <c r="D10" s="72"/>
      <c r="E10" s="59" t="s">
        <v>72</v>
      </c>
      <c r="F10" s="59"/>
      <c r="G10" s="52" t="s">
        <v>75</v>
      </c>
      <c r="H10" s="52"/>
      <c r="I10" s="52" t="s">
        <v>76</v>
      </c>
      <c r="J10" s="52"/>
      <c r="K10" s="53"/>
      <c r="L10" s="63"/>
    </row>
    <row r="11" spans="1:15" ht="23.25" customHeight="1">
      <c r="A11" s="71" t="s">
        <v>30</v>
      </c>
      <c r="B11" s="72"/>
      <c r="C11" s="72"/>
      <c r="D11" s="72"/>
      <c r="E11" s="59" t="s">
        <v>72</v>
      </c>
      <c r="F11" s="59"/>
      <c r="G11" s="52" t="s">
        <v>75</v>
      </c>
      <c r="H11" s="52"/>
      <c r="I11" s="52" t="s">
        <v>76</v>
      </c>
      <c r="J11" s="52"/>
      <c r="K11" s="53"/>
      <c r="L11" s="63"/>
    </row>
    <row r="12" spans="1:15" ht="23.25" customHeight="1" thickBot="1">
      <c r="A12" s="73" t="s">
        <v>31</v>
      </c>
      <c r="B12" s="74"/>
      <c r="C12" s="74"/>
      <c r="D12" s="74"/>
      <c r="E12" s="60" t="s">
        <v>80</v>
      </c>
      <c r="F12" s="60"/>
      <c r="G12" s="61" t="s">
        <v>73</v>
      </c>
      <c r="H12" s="61"/>
      <c r="I12" s="54" t="s">
        <v>81</v>
      </c>
      <c r="J12" s="55"/>
      <c r="K12" s="56"/>
      <c r="L12" s="63"/>
    </row>
    <row r="13" spans="1:15">
      <c r="A13" s="85" t="s">
        <v>32</v>
      </c>
      <c r="B13" s="86"/>
      <c r="C13" s="86"/>
      <c r="D13" s="87"/>
      <c r="E13" s="62" t="s">
        <v>66</v>
      </c>
      <c r="F13" s="62"/>
      <c r="G13" s="57" t="s">
        <v>77</v>
      </c>
      <c r="H13" s="57"/>
      <c r="I13" s="57" t="s">
        <v>78</v>
      </c>
      <c r="J13" s="57"/>
      <c r="K13" s="58"/>
      <c r="L13" s="63" t="s">
        <v>40</v>
      </c>
    </row>
    <row r="14" spans="1:15">
      <c r="A14" s="88" t="s">
        <v>33</v>
      </c>
      <c r="B14" s="89"/>
      <c r="C14" s="89"/>
      <c r="D14" s="90"/>
      <c r="E14" s="59" t="s">
        <v>72</v>
      </c>
      <c r="F14" s="59"/>
      <c r="G14" s="52" t="s">
        <v>75</v>
      </c>
      <c r="H14" s="52"/>
      <c r="I14" s="52" t="s">
        <v>76</v>
      </c>
      <c r="J14" s="52"/>
      <c r="K14" s="53"/>
      <c r="L14" s="63"/>
    </row>
    <row r="15" spans="1:15">
      <c r="A15" s="91" t="s">
        <v>34</v>
      </c>
      <c r="B15" s="92"/>
      <c r="C15" s="92"/>
      <c r="D15" s="93"/>
      <c r="E15" s="59" t="s">
        <v>72</v>
      </c>
      <c r="F15" s="59"/>
      <c r="G15" s="52" t="s">
        <v>75</v>
      </c>
      <c r="H15" s="52"/>
      <c r="I15" s="52" t="s">
        <v>76</v>
      </c>
      <c r="J15" s="52"/>
      <c r="K15" s="53"/>
      <c r="L15" s="63"/>
    </row>
    <row r="16" spans="1:15">
      <c r="A16" s="91" t="s">
        <v>35</v>
      </c>
      <c r="B16" s="92"/>
      <c r="C16" s="92"/>
      <c r="D16" s="93"/>
      <c r="E16" s="59" t="s">
        <v>72</v>
      </c>
      <c r="F16" s="59"/>
      <c r="G16" s="52" t="s">
        <v>75</v>
      </c>
      <c r="H16" s="52"/>
      <c r="I16" s="52" t="s">
        <v>76</v>
      </c>
      <c r="J16" s="52"/>
      <c r="K16" s="53"/>
      <c r="L16" s="63"/>
    </row>
    <row r="17" spans="1:12">
      <c r="A17" s="91" t="s">
        <v>36</v>
      </c>
      <c r="B17" s="92"/>
      <c r="C17" s="92"/>
      <c r="D17" s="93"/>
      <c r="E17" s="59" t="s">
        <v>72</v>
      </c>
      <c r="F17" s="59"/>
      <c r="G17" s="52" t="s">
        <v>75</v>
      </c>
      <c r="H17" s="52"/>
      <c r="I17" s="52" t="s">
        <v>76</v>
      </c>
      <c r="J17" s="52"/>
      <c r="K17" s="53"/>
      <c r="L17" s="63"/>
    </row>
    <row r="18" spans="1:12">
      <c r="A18" s="91" t="s">
        <v>37</v>
      </c>
      <c r="B18" s="92"/>
      <c r="C18" s="92"/>
      <c r="D18" s="93"/>
      <c r="E18" s="59" t="s">
        <v>72</v>
      </c>
      <c r="F18" s="59"/>
      <c r="G18" s="52" t="s">
        <v>75</v>
      </c>
      <c r="H18" s="52"/>
      <c r="I18" s="52" t="s">
        <v>76</v>
      </c>
      <c r="J18" s="52"/>
      <c r="K18" s="53"/>
      <c r="L18" s="63"/>
    </row>
    <row r="19" spans="1:12" ht="24" thickBot="1">
      <c r="A19" s="94" t="s">
        <v>38</v>
      </c>
      <c r="B19" s="95"/>
      <c r="C19" s="95"/>
      <c r="D19" s="96"/>
      <c r="E19" s="60" t="s">
        <v>72</v>
      </c>
      <c r="F19" s="60"/>
      <c r="G19" s="61" t="s">
        <v>77</v>
      </c>
      <c r="H19" s="61"/>
      <c r="I19" s="54" t="s">
        <v>79</v>
      </c>
      <c r="J19" s="55"/>
      <c r="K19" s="56"/>
      <c r="L19" s="63"/>
    </row>
    <row r="20" spans="1:12">
      <c r="A20" s="85" t="s">
        <v>46</v>
      </c>
      <c r="B20" s="86"/>
      <c r="C20" s="86"/>
      <c r="D20" s="87"/>
      <c r="E20" s="62" t="s">
        <v>80</v>
      </c>
      <c r="F20" s="62"/>
      <c r="G20" s="57" t="s">
        <v>86</v>
      </c>
      <c r="H20" s="57"/>
      <c r="I20" s="57" t="s">
        <v>87</v>
      </c>
      <c r="J20" s="57"/>
      <c r="K20" s="58"/>
      <c r="L20" s="63" t="s">
        <v>41</v>
      </c>
    </row>
    <row r="21" spans="1:12">
      <c r="A21" s="88" t="s">
        <v>47</v>
      </c>
      <c r="B21" s="89"/>
      <c r="C21" s="89"/>
      <c r="D21" s="90"/>
      <c r="E21" s="59" t="s">
        <v>72</v>
      </c>
      <c r="F21" s="59"/>
      <c r="G21" s="52" t="s">
        <v>75</v>
      </c>
      <c r="H21" s="52"/>
      <c r="I21" s="52" t="s">
        <v>76</v>
      </c>
      <c r="J21" s="52"/>
      <c r="K21" s="53"/>
      <c r="L21" s="63"/>
    </row>
    <row r="22" spans="1:12">
      <c r="A22" s="91" t="s">
        <v>48</v>
      </c>
      <c r="B22" s="92"/>
      <c r="C22" s="92"/>
      <c r="D22" s="93"/>
      <c r="E22" s="59" t="s">
        <v>72</v>
      </c>
      <c r="F22" s="59"/>
      <c r="G22" s="52" t="s">
        <v>75</v>
      </c>
      <c r="H22" s="52"/>
      <c r="I22" s="52" t="s">
        <v>76</v>
      </c>
      <c r="J22" s="52"/>
      <c r="K22" s="53"/>
      <c r="L22" s="63"/>
    </row>
    <row r="23" spans="1:12">
      <c r="A23" s="91" t="s">
        <v>49</v>
      </c>
      <c r="B23" s="92"/>
      <c r="C23" s="92"/>
      <c r="D23" s="93"/>
      <c r="E23" s="59" t="s">
        <v>72</v>
      </c>
      <c r="F23" s="59"/>
      <c r="G23" s="52" t="s">
        <v>75</v>
      </c>
      <c r="H23" s="52"/>
      <c r="I23" s="52" t="s">
        <v>76</v>
      </c>
      <c r="J23" s="52"/>
      <c r="K23" s="53"/>
      <c r="L23" s="63"/>
    </row>
    <row r="24" spans="1:12">
      <c r="A24" s="91" t="s">
        <v>50</v>
      </c>
      <c r="B24" s="92"/>
      <c r="C24" s="92"/>
      <c r="D24" s="93"/>
      <c r="E24" s="59" t="s">
        <v>72</v>
      </c>
      <c r="F24" s="59"/>
      <c r="G24" s="52" t="s">
        <v>75</v>
      </c>
      <c r="H24" s="52"/>
      <c r="I24" s="52" t="s">
        <v>76</v>
      </c>
      <c r="J24" s="52"/>
      <c r="K24" s="53"/>
      <c r="L24" s="63"/>
    </row>
    <row r="25" spans="1:12">
      <c r="A25" s="91" t="s">
        <v>51</v>
      </c>
      <c r="B25" s="92"/>
      <c r="C25" s="92"/>
      <c r="D25" s="93"/>
      <c r="E25" s="59" t="s">
        <v>72</v>
      </c>
      <c r="F25" s="59"/>
      <c r="G25" s="52" t="s">
        <v>75</v>
      </c>
      <c r="H25" s="52"/>
      <c r="I25" s="52" t="s">
        <v>76</v>
      </c>
      <c r="J25" s="52"/>
      <c r="K25" s="53"/>
      <c r="L25" s="63"/>
    </row>
    <row r="26" spans="1:12" ht="24" thickBot="1">
      <c r="A26" s="94" t="s">
        <v>52</v>
      </c>
      <c r="B26" s="95"/>
      <c r="C26" s="95"/>
      <c r="D26" s="96"/>
      <c r="E26" s="60" t="s">
        <v>72</v>
      </c>
      <c r="F26" s="60"/>
      <c r="G26" s="61" t="s">
        <v>77</v>
      </c>
      <c r="H26" s="61"/>
      <c r="I26" s="54" t="s">
        <v>82</v>
      </c>
      <c r="J26" s="55"/>
      <c r="K26" s="56"/>
      <c r="L26" s="63"/>
    </row>
    <row r="27" spans="1:12">
      <c r="A27" s="85" t="s">
        <v>53</v>
      </c>
      <c r="B27" s="86"/>
      <c r="C27" s="86"/>
      <c r="D27" s="87"/>
      <c r="E27" s="62" t="s">
        <v>65</v>
      </c>
      <c r="F27" s="62"/>
      <c r="G27" s="57" t="s">
        <v>68</v>
      </c>
      <c r="H27" s="57"/>
      <c r="I27" s="57" t="s">
        <v>83</v>
      </c>
      <c r="J27" s="57"/>
      <c r="K27" s="58"/>
      <c r="L27" s="63" t="s">
        <v>42</v>
      </c>
    </row>
    <row r="28" spans="1:12">
      <c r="A28" s="88" t="s">
        <v>54</v>
      </c>
      <c r="B28" s="89"/>
      <c r="C28" s="89"/>
      <c r="D28" s="90"/>
      <c r="E28" s="59" t="s">
        <v>72</v>
      </c>
      <c r="F28" s="59"/>
      <c r="G28" s="52" t="s">
        <v>75</v>
      </c>
      <c r="H28" s="52"/>
      <c r="I28" s="52" t="s">
        <v>76</v>
      </c>
      <c r="J28" s="52"/>
      <c r="K28" s="53"/>
      <c r="L28" s="63"/>
    </row>
    <row r="29" spans="1:12">
      <c r="A29" s="91" t="s">
        <v>55</v>
      </c>
      <c r="B29" s="92"/>
      <c r="C29" s="92"/>
      <c r="D29" s="93"/>
      <c r="E29" s="59" t="s">
        <v>72</v>
      </c>
      <c r="F29" s="59"/>
      <c r="G29" s="52" t="s">
        <v>75</v>
      </c>
      <c r="H29" s="52"/>
      <c r="I29" s="52" t="s">
        <v>76</v>
      </c>
      <c r="J29" s="52"/>
      <c r="K29" s="53"/>
      <c r="L29" s="63"/>
    </row>
    <row r="30" spans="1:12">
      <c r="A30" s="91" t="s">
        <v>56</v>
      </c>
      <c r="B30" s="92"/>
      <c r="C30" s="92"/>
      <c r="D30" s="93"/>
      <c r="E30" s="59" t="s">
        <v>72</v>
      </c>
      <c r="F30" s="59"/>
      <c r="G30" s="52" t="s">
        <v>75</v>
      </c>
      <c r="H30" s="52"/>
      <c r="I30" s="52" t="s">
        <v>76</v>
      </c>
      <c r="J30" s="52"/>
      <c r="K30" s="53"/>
      <c r="L30" s="63"/>
    </row>
    <row r="31" spans="1:12">
      <c r="A31" s="91" t="s">
        <v>57</v>
      </c>
      <c r="B31" s="92"/>
      <c r="C31" s="92"/>
      <c r="D31" s="93"/>
      <c r="E31" s="59" t="s">
        <v>72</v>
      </c>
      <c r="F31" s="59"/>
      <c r="G31" s="52" t="s">
        <v>75</v>
      </c>
      <c r="H31" s="52"/>
      <c r="I31" s="52" t="s">
        <v>76</v>
      </c>
      <c r="J31" s="52"/>
      <c r="K31" s="53"/>
      <c r="L31" s="63"/>
    </row>
    <row r="32" spans="1:12">
      <c r="A32" s="91" t="s">
        <v>58</v>
      </c>
      <c r="B32" s="92"/>
      <c r="C32" s="92"/>
      <c r="D32" s="93"/>
      <c r="E32" s="59" t="s">
        <v>72</v>
      </c>
      <c r="F32" s="59"/>
      <c r="G32" s="52" t="s">
        <v>75</v>
      </c>
      <c r="H32" s="52"/>
      <c r="I32" s="52" t="s">
        <v>76</v>
      </c>
      <c r="J32" s="52"/>
      <c r="K32" s="53"/>
      <c r="L32" s="63"/>
    </row>
    <row r="33" spans="1:12" ht="24" thickBot="1">
      <c r="A33" s="73" t="s">
        <v>59</v>
      </c>
      <c r="B33" s="74"/>
      <c r="C33" s="74"/>
      <c r="D33" s="74"/>
      <c r="E33" s="60" t="s">
        <v>84</v>
      </c>
      <c r="F33" s="60"/>
      <c r="G33" s="61" t="s">
        <v>77</v>
      </c>
      <c r="H33" s="61"/>
      <c r="I33" s="54" t="s">
        <v>85</v>
      </c>
      <c r="J33" s="55"/>
      <c r="K33" s="56"/>
      <c r="L33" s="63"/>
    </row>
    <row r="35" spans="1:12">
      <c r="A35" s="3"/>
      <c r="B35" s="3"/>
      <c r="C35" s="3"/>
      <c r="D35" s="3"/>
      <c r="E35" s="4"/>
      <c r="F35" s="4"/>
      <c r="G35" s="4"/>
      <c r="H35" s="4"/>
      <c r="I35" s="4"/>
      <c r="J35" s="4"/>
      <c r="K35" s="4"/>
    </row>
    <row r="36" spans="1:12" ht="24">
      <c r="A36" s="17" t="s">
        <v>2</v>
      </c>
      <c r="B36" s="121" t="str">
        <f>B1</f>
        <v>ระบุสาขาวิชา</v>
      </c>
      <c r="C36" s="121"/>
      <c r="D36" s="18" t="s">
        <v>3</v>
      </c>
      <c r="E36" s="122" t="str">
        <f>E1</f>
        <v>ระบุคณะ</v>
      </c>
      <c r="F36" s="122"/>
      <c r="G36" s="122"/>
      <c r="H36" s="118" t="s">
        <v>4</v>
      </c>
      <c r="I36" s="118"/>
      <c r="J36" s="122" t="str">
        <f>J1</f>
        <v>ราชภัฏจันทรเกษม</v>
      </c>
      <c r="K36" s="122"/>
    </row>
    <row r="37" spans="1:12" ht="22.5" customHeight="1">
      <c r="A37" s="17" t="str">
        <f>A2</f>
        <v>ตัวบ่งชี้ที่ 3.1  การรับนักศึกษา</v>
      </c>
      <c r="B37" s="19"/>
      <c r="C37" s="19"/>
      <c r="D37" s="19"/>
      <c r="E37" s="17" t="str">
        <f>E2</f>
        <v xml:space="preserve">ระบบการรับนักศึกษา </v>
      </c>
      <c r="F37" s="19"/>
      <c r="G37" s="19"/>
    </row>
    <row r="38" spans="1:12" ht="22.5" customHeight="1"/>
    <row r="39" spans="1:12" ht="25.5" customHeight="1">
      <c r="A39" s="64" t="s">
        <v>6</v>
      </c>
      <c r="B39" s="64"/>
      <c r="C39" s="64"/>
      <c r="D39" s="64"/>
      <c r="E39" s="78" t="s">
        <v>10</v>
      </c>
      <c r="F39" s="78"/>
      <c r="G39" s="78"/>
      <c r="H39" s="78"/>
      <c r="I39" s="78"/>
      <c r="J39" s="78"/>
      <c r="K39" s="78"/>
    </row>
    <row r="40" spans="1:12" ht="28.5" customHeight="1" thickBot="1">
      <c r="A40" s="65"/>
      <c r="B40" s="65"/>
      <c r="C40" s="65"/>
      <c r="D40" s="65"/>
      <c r="E40" s="68" t="s">
        <v>7</v>
      </c>
      <c r="F40" s="113"/>
      <c r="G40" s="68" t="s">
        <v>8</v>
      </c>
      <c r="H40" s="70"/>
      <c r="I40" s="79" t="s">
        <v>9</v>
      </c>
      <c r="J40" s="79"/>
      <c r="K40" s="79"/>
    </row>
    <row r="41" spans="1:12" ht="23.25" customHeight="1">
      <c r="A41" s="123"/>
      <c r="B41" s="124"/>
      <c r="C41" s="124"/>
      <c r="D41" s="124"/>
      <c r="E41" s="84" t="str">
        <f>E6</f>
        <v>เดือน</v>
      </c>
      <c r="F41" s="84"/>
      <c r="G41" s="114" t="str">
        <f>G6</f>
        <v>ระบุชื่อ/ตำแหน่ง</v>
      </c>
      <c r="H41" s="115"/>
      <c r="I41" s="111" t="str">
        <f>I6</f>
        <v>คำสั่ง</v>
      </c>
      <c r="J41" s="111"/>
      <c r="K41" s="112"/>
      <c r="L41" s="63" t="s">
        <v>39</v>
      </c>
    </row>
    <row r="42" spans="1:12" ht="23.25" customHeight="1">
      <c r="A42" s="125"/>
      <c r="B42" s="126"/>
      <c r="C42" s="126"/>
      <c r="D42" s="126"/>
      <c r="E42" s="82" t="str">
        <f t="shared" ref="E42:E68" si="0">E7</f>
        <v>…………….</v>
      </c>
      <c r="F42" s="82"/>
      <c r="G42" s="82" t="str">
        <f t="shared" ref="G42:G68" si="1">G7</f>
        <v>…………………………………</v>
      </c>
      <c r="H42" s="82"/>
      <c r="I42" s="109" t="str">
        <f t="shared" ref="I42:I68" si="2">I7</f>
        <v>……………………………………………</v>
      </c>
      <c r="J42" s="109"/>
      <c r="K42" s="110"/>
      <c r="L42" s="63"/>
    </row>
    <row r="43" spans="1:12" ht="23.25" customHeight="1">
      <c r="A43" s="125"/>
      <c r="B43" s="126"/>
      <c r="C43" s="126"/>
      <c r="D43" s="126"/>
      <c r="E43" s="82" t="str">
        <f t="shared" si="0"/>
        <v>…………….</v>
      </c>
      <c r="F43" s="82"/>
      <c r="G43" s="82" t="str">
        <f t="shared" si="1"/>
        <v>…………………………………</v>
      </c>
      <c r="H43" s="82"/>
      <c r="I43" s="109" t="str">
        <f t="shared" si="2"/>
        <v>……………………………………………</v>
      </c>
      <c r="J43" s="109"/>
      <c r="K43" s="110"/>
      <c r="L43" s="63"/>
    </row>
    <row r="44" spans="1:12" ht="23.25" customHeight="1">
      <c r="A44" s="125"/>
      <c r="B44" s="126"/>
      <c r="C44" s="126"/>
      <c r="D44" s="126"/>
      <c r="E44" s="82" t="str">
        <f t="shared" si="0"/>
        <v>…………….</v>
      </c>
      <c r="F44" s="82"/>
      <c r="G44" s="82" t="str">
        <f t="shared" si="1"/>
        <v>…………………………………</v>
      </c>
      <c r="H44" s="82"/>
      <c r="I44" s="109" t="str">
        <f t="shared" si="2"/>
        <v>……………………………………………</v>
      </c>
      <c r="J44" s="109"/>
      <c r="K44" s="110"/>
      <c r="L44" s="63"/>
    </row>
    <row r="45" spans="1:12" ht="23.25" customHeight="1">
      <c r="A45" s="125"/>
      <c r="B45" s="126"/>
      <c r="C45" s="126"/>
      <c r="D45" s="126"/>
      <c r="E45" s="82" t="str">
        <f t="shared" si="0"/>
        <v>…………….</v>
      </c>
      <c r="F45" s="82"/>
      <c r="G45" s="82" t="str">
        <f t="shared" si="1"/>
        <v>…………………………………</v>
      </c>
      <c r="H45" s="82"/>
      <c r="I45" s="109" t="str">
        <f t="shared" si="2"/>
        <v>……………………………………………</v>
      </c>
      <c r="J45" s="109"/>
      <c r="K45" s="110"/>
      <c r="L45" s="63"/>
    </row>
    <row r="46" spans="1:12" ht="23.25" customHeight="1">
      <c r="A46" s="125"/>
      <c r="B46" s="126"/>
      <c r="C46" s="126"/>
      <c r="D46" s="126"/>
      <c r="E46" s="82" t="str">
        <f t="shared" si="0"/>
        <v>…………….</v>
      </c>
      <c r="F46" s="82"/>
      <c r="G46" s="82" t="str">
        <f t="shared" si="1"/>
        <v>…………………………………</v>
      </c>
      <c r="H46" s="82"/>
      <c r="I46" s="109" t="str">
        <f t="shared" si="2"/>
        <v>……………………………………………</v>
      </c>
      <c r="J46" s="109"/>
      <c r="K46" s="110"/>
      <c r="L46" s="63"/>
    </row>
    <row r="47" spans="1:12" ht="24" customHeight="1" thickBot="1">
      <c r="A47" s="127"/>
      <c r="B47" s="128"/>
      <c r="C47" s="128"/>
      <c r="D47" s="128"/>
      <c r="E47" s="83" t="str">
        <f t="shared" si="0"/>
        <v>……………….</v>
      </c>
      <c r="F47" s="83"/>
      <c r="G47" s="83" t="str">
        <f t="shared" si="1"/>
        <v>…………………………………..</v>
      </c>
      <c r="H47" s="83"/>
      <c r="I47" s="116" t="str">
        <f t="shared" si="2"/>
        <v>…………………………………………..</v>
      </c>
      <c r="J47" s="116"/>
      <c r="K47" s="117"/>
      <c r="L47" s="63"/>
    </row>
    <row r="48" spans="1:12">
      <c r="A48" s="123"/>
      <c r="B48" s="124"/>
      <c r="C48" s="124"/>
      <c r="D48" s="124"/>
      <c r="E48" s="84" t="str">
        <f t="shared" si="0"/>
        <v>……………</v>
      </c>
      <c r="F48" s="84"/>
      <c r="G48" s="84" t="str">
        <f t="shared" si="1"/>
        <v>………………………………….</v>
      </c>
      <c r="H48" s="84"/>
      <c r="I48" s="111" t="str">
        <f t="shared" si="2"/>
        <v>…………………………………………</v>
      </c>
      <c r="J48" s="111"/>
      <c r="K48" s="112"/>
      <c r="L48" s="63" t="s">
        <v>40</v>
      </c>
    </row>
    <row r="49" spans="1:12" ht="23.25" customHeight="1">
      <c r="A49" s="125"/>
      <c r="B49" s="126"/>
      <c r="C49" s="126"/>
      <c r="D49" s="126"/>
      <c r="E49" s="82" t="str">
        <f t="shared" si="0"/>
        <v>…………….</v>
      </c>
      <c r="F49" s="82"/>
      <c r="G49" s="82" t="str">
        <f t="shared" si="1"/>
        <v>…………………………………</v>
      </c>
      <c r="H49" s="82"/>
      <c r="I49" s="109" t="str">
        <f t="shared" si="2"/>
        <v>……………………………………………</v>
      </c>
      <c r="J49" s="109"/>
      <c r="K49" s="110"/>
      <c r="L49" s="63"/>
    </row>
    <row r="50" spans="1:12" ht="23.25" customHeight="1">
      <c r="A50" s="125"/>
      <c r="B50" s="126"/>
      <c r="C50" s="126"/>
      <c r="D50" s="126"/>
      <c r="E50" s="82" t="str">
        <f t="shared" si="0"/>
        <v>…………….</v>
      </c>
      <c r="F50" s="82"/>
      <c r="G50" s="82" t="str">
        <f t="shared" si="1"/>
        <v>…………………………………</v>
      </c>
      <c r="H50" s="82"/>
      <c r="I50" s="109" t="str">
        <f t="shared" si="2"/>
        <v>……………………………………………</v>
      </c>
      <c r="J50" s="109"/>
      <c r="K50" s="110"/>
      <c r="L50" s="63"/>
    </row>
    <row r="51" spans="1:12" ht="23.25" customHeight="1">
      <c r="A51" s="125"/>
      <c r="B51" s="126"/>
      <c r="C51" s="126"/>
      <c r="D51" s="126"/>
      <c r="E51" s="82" t="str">
        <f t="shared" si="0"/>
        <v>…………….</v>
      </c>
      <c r="F51" s="82"/>
      <c r="G51" s="82" t="str">
        <f t="shared" si="1"/>
        <v>…………………………………</v>
      </c>
      <c r="H51" s="82"/>
      <c r="I51" s="109" t="str">
        <f t="shared" si="2"/>
        <v>……………………………………………</v>
      </c>
      <c r="J51" s="109"/>
      <c r="K51" s="110"/>
      <c r="L51" s="63"/>
    </row>
    <row r="52" spans="1:12" ht="23.25" customHeight="1">
      <c r="A52" s="125"/>
      <c r="B52" s="126"/>
      <c r="C52" s="126"/>
      <c r="D52" s="126"/>
      <c r="E52" s="82" t="str">
        <f t="shared" si="0"/>
        <v>…………….</v>
      </c>
      <c r="F52" s="82"/>
      <c r="G52" s="82" t="str">
        <f t="shared" si="1"/>
        <v>…………………………………</v>
      </c>
      <c r="H52" s="82"/>
      <c r="I52" s="109" t="str">
        <f t="shared" si="2"/>
        <v>……………………………………………</v>
      </c>
      <c r="J52" s="109"/>
      <c r="K52" s="110"/>
      <c r="L52" s="63"/>
    </row>
    <row r="53" spans="1:12" ht="23.25" customHeight="1">
      <c r="A53" s="125"/>
      <c r="B53" s="126"/>
      <c r="C53" s="126"/>
      <c r="D53" s="126"/>
      <c r="E53" s="82" t="str">
        <f t="shared" si="0"/>
        <v>…………….</v>
      </c>
      <c r="F53" s="82"/>
      <c r="G53" s="82" t="str">
        <f t="shared" si="1"/>
        <v>…………………………………</v>
      </c>
      <c r="H53" s="82"/>
      <c r="I53" s="109" t="str">
        <f t="shared" si="2"/>
        <v>……………………………………………</v>
      </c>
      <c r="J53" s="109"/>
      <c r="K53" s="110"/>
      <c r="L53" s="63"/>
    </row>
    <row r="54" spans="1:12" ht="24" customHeight="1" thickBot="1">
      <c r="A54" s="127"/>
      <c r="B54" s="128"/>
      <c r="C54" s="128"/>
      <c r="D54" s="128"/>
      <c r="E54" s="83" t="str">
        <f t="shared" si="0"/>
        <v>…………….</v>
      </c>
      <c r="F54" s="83"/>
      <c r="G54" s="83" t="str">
        <f t="shared" si="1"/>
        <v>………………………………….</v>
      </c>
      <c r="H54" s="83"/>
      <c r="I54" s="116" t="str">
        <f t="shared" si="2"/>
        <v>…………………………………………...</v>
      </c>
      <c r="J54" s="116"/>
      <c r="K54" s="117"/>
      <c r="L54" s="63"/>
    </row>
    <row r="55" spans="1:12" ht="23.25" customHeight="1">
      <c r="A55" s="123"/>
      <c r="B55" s="124"/>
      <c r="C55" s="124"/>
      <c r="D55" s="124"/>
      <c r="E55" s="84" t="str">
        <f t="shared" si="0"/>
        <v>……………….</v>
      </c>
      <c r="F55" s="84"/>
      <c r="G55" s="84" t="str">
        <f t="shared" si="1"/>
        <v>กรรมการประจำหลักสูตร</v>
      </c>
      <c r="H55" s="84"/>
      <c r="I55" s="111" t="str">
        <f t="shared" si="2"/>
        <v>เอกสารรายงานการประชุม</v>
      </c>
      <c r="J55" s="111"/>
      <c r="K55" s="112"/>
      <c r="L55" s="63" t="s">
        <v>41</v>
      </c>
    </row>
    <row r="56" spans="1:12" ht="23.25" customHeight="1">
      <c r="A56" s="125"/>
      <c r="B56" s="126"/>
      <c r="C56" s="126"/>
      <c r="D56" s="126"/>
      <c r="E56" s="82" t="str">
        <f t="shared" si="0"/>
        <v>…………….</v>
      </c>
      <c r="F56" s="82"/>
      <c r="G56" s="82" t="str">
        <f t="shared" si="1"/>
        <v>…………………………………</v>
      </c>
      <c r="H56" s="82"/>
      <c r="I56" s="109" t="str">
        <f t="shared" si="2"/>
        <v>……………………………………………</v>
      </c>
      <c r="J56" s="109"/>
      <c r="K56" s="110"/>
      <c r="L56" s="63"/>
    </row>
    <row r="57" spans="1:12" ht="23.25" customHeight="1">
      <c r="A57" s="125"/>
      <c r="B57" s="126"/>
      <c r="C57" s="126"/>
      <c r="D57" s="126"/>
      <c r="E57" s="82" t="str">
        <f t="shared" si="0"/>
        <v>…………….</v>
      </c>
      <c r="F57" s="82"/>
      <c r="G57" s="82" t="str">
        <f t="shared" si="1"/>
        <v>…………………………………</v>
      </c>
      <c r="H57" s="82"/>
      <c r="I57" s="109" t="str">
        <f t="shared" si="2"/>
        <v>……………………………………………</v>
      </c>
      <c r="J57" s="109"/>
      <c r="K57" s="110"/>
      <c r="L57" s="63"/>
    </row>
    <row r="58" spans="1:12" ht="23.25" customHeight="1">
      <c r="A58" s="125"/>
      <c r="B58" s="126"/>
      <c r="C58" s="126"/>
      <c r="D58" s="126"/>
      <c r="E58" s="82" t="str">
        <f t="shared" si="0"/>
        <v>…………….</v>
      </c>
      <c r="F58" s="82"/>
      <c r="G58" s="82" t="str">
        <f t="shared" si="1"/>
        <v>…………………………………</v>
      </c>
      <c r="H58" s="82"/>
      <c r="I58" s="109" t="str">
        <f t="shared" si="2"/>
        <v>……………………………………………</v>
      </c>
      <c r="J58" s="109"/>
      <c r="K58" s="110"/>
      <c r="L58" s="63"/>
    </row>
    <row r="59" spans="1:12" ht="23.25" customHeight="1">
      <c r="A59" s="125"/>
      <c r="B59" s="126"/>
      <c r="C59" s="126"/>
      <c r="D59" s="126"/>
      <c r="E59" s="82" t="str">
        <f t="shared" si="0"/>
        <v>…………….</v>
      </c>
      <c r="F59" s="82"/>
      <c r="G59" s="82" t="str">
        <f t="shared" si="1"/>
        <v>…………………………………</v>
      </c>
      <c r="H59" s="82"/>
      <c r="I59" s="109" t="str">
        <f t="shared" si="2"/>
        <v>……………………………………………</v>
      </c>
      <c r="J59" s="109"/>
      <c r="K59" s="110"/>
      <c r="L59" s="63"/>
    </row>
    <row r="60" spans="1:12" ht="23.25" customHeight="1">
      <c r="A60" s="125"/>
      <c r="B60" s="126"/>
      <c r="C60" s="126"/>
      <c r="D60" s="126"/>
      <c r="E60" s="82" t="str">
        <f t="shared" si="0"/>
        <v>…………….</v>
      </c>
      <c r="F60" s="82"/>
      <c r="G60" s="82" t="str">
        <f t="shared" si="1"/>
        <v>…………………………………</v>
      </c>
      <c r="H60" s="82"/>
      <c r="I60" s="109" t="str">
        <f t="shared" si="2"/>
        <v>……………………………………………</v>
      </c>
      <c r="J60" s="109"/>
      <c r="K60" s="110"/>
      <c r="L60" s="63"/>
    </row>
    <row r="61" spans="1:12" ht="24" customHeight="1" thickBot="1">
      <c r="A61" s="127"/>
      <c r="B61" s="128"/>
      <c r="C61" s="128"/>
      <c r="D61" s="128"/>
      <c r="E61" s="83" t="str">
        <f t="shared" si="0"/>
        <v>…………….</v>
      </c>
      <c r="F61" s="83"/>
      <c r="G61" s="83" t="str">
        <f t="shared" si="1"/>
        <v>………………………………….</v>
      </c>
      <c r="H61" s="83"/>
      <c r="I61" s="116" t="str">
        <f t="shared" si="2"/>
        <v>……………………………………..</v>
      </c>
      <c r="J61" s="116"/>
      <c r="K61" s="117"/>
      <c r="L61" s="63"/>
    </row>
    <row r="62" spans="1:12" ht="23.25" customHeight="1">
      <c r="A62" s="123"/>
      <c r="B62" s="124"/>
      <c r="C62" s="124"/>
      <c r="D62" s="124"/>
      <c r="E62" s="84" t="str">
        <f t="shared" si="0"/>
        <v>…………………</v>
      </c>
      <c r="F62" s="84"/>
      <c r="G62" s="84" t="str">
        <f t="shared" si="1"/>
        <v>………………………………..</v>
      </c>
      <c r="H62" s="84"/>
      <c r="I62" s="111" t="str">
        <f t="shared" si="2"/>
        <v>………………………………………..</v>
      </c>
      <c r="J62" s="111"/>
      <c r="K62" s="112"/>
      <c r="L62" s="63" t="s">
        <v>42</v>
      </c>
    </row>
    <row r="63" spans="1:12" ht="23.25" customHeight="1">
      <c r="A63" s="125"/>
      <c r="B63" s="126"/>
      <c r="C63" s="126"/>
      <c r="D63" s="126"/>
      <c r="E63" s="82" t="str">
        <f t="shared" si="0"/>
        <v>…………….</v>
      </c>
      <c r="F63" s="82"/>
      <c r="G63" s="82" t="str">
        <f t="shared" si="1"/>
        <v>…………………………………</v>
      </c>
      <c r="H63" s="82"/>
      <c r="I63" s="109" t="str">
        <f t="shared" si="2"/>
        <v>……………………………………………</v>
      </c>
      <c r="J63" s="109"/>
      <c r="K63" s="110"/>
      <c r="L63" s="63"/>
    </row>
    <row r="64" spans="1:12" ht="23.25" customHeight="1">
      <c r="A64" s="125"/>
      <c r="B64" s="126"/>
      <c r="C64" s="126"/>
      <c r="D64" s="126"/>
      <c r="E64" s="82" t="str">
        <f t="shared" si="0"/>
        <v>…………….</v>
      </c>
      <c r="F64" s="82"/>
      <c r="G64" s="82" t="str">
        <f t="shared" si="1"/>
        <v>…………………………………</v>
      </c>
      <c r="H64" s="82"/>
      <c r="I64" s="109" t="str">
        <f t="shared" si="2"/>
        <v>……………………………………………</v>
      </c>
      <c r="J64" s="109"/>
      <c r="K64" s="110"/>
      <c r="L64" s="63"/>
    </row>
    <row r="65" spans="1:12" ht="23.25" customHeight="1">
      <c r="A65" s="125"/>
      <c r="B65" s="126"/>
      <c r="C65" s="126"/>
      <c r="D65" s="126"/>
      <c r="E65" s="82" t="str">
        <f t="shared" si="0"/>
        <v>…………….</v>
      </c>
      <c r="F65" s="82"/>
      <c r="G65" s="82" t="str">
        <f t="shared" si="1"/>
        <v>…………………………………</v>
      </c>
      <c r="H65" s="82"/>
      <c r="I65" s="109" t="str">
        <f t="shared" si="2"/>
        <v>……………………………………………</v>
      </c>
      <c r="J65" s="109"/>
      <c r="K65" s="110"/>
      <c r="L65" s="63"/>
    </row>
    <row r="66" spans="1:12" ht="23.25" customHeight="1">
      <c r="A66" s="125"/>
      <c r="B66" s="126"/>
      <c r="C66" s="126"/>
      <c r="D66" s="126"/>
      <c r="E66" s="82" t="str">
        <f t="shared" si="0"/>
        <v>…………….</v>
      </c>
      <c r="F66" s="82"/>
      <c r="G66" s="82" t="str">
        <f t="shared" si="1"/>
        <v>…………………………………</v>
      </c>
      <c r="H66" s="82"/>
      <c r="I66" s="109" t="str">
        <f t="shared" si="2"/>
        <v>……………………………………………</v>
      </c>
      <c r="J66" s="109"/>
      <c r="K66" s="110"/>
      <c r="L66" s="63"/>
    </row>
    <row r="67" spans="1:12" ht="23.25" customHeight="1">
      <c r="A67" s="125"/>
      <c r="B67" s="126"/>
      <c r="C67" s="126"/>
      <c r="D67" s="126"/>
      <c r="E67" s="82" t="str">
        <f t="shared" si="0"/>
        <v>…………….</v>
      </c>
      <c r="F67" s="82"/>
      <c r="G67" s="82" t="str">
        <f t="shared" si="1"/>
        <v>…………………………………</v>
      </c>
      <c r="H67" s="82"/>
      <c r="I67" s="109" t="str">
        <f t="shared" si="2"/>
        <v>……………………………………………</v>
      </c>
      <c r="J67" s="109"/>
      <c r="K67" s="110"/>
      <c r="L67" s="63"/>
    </row>
    <row r="68" spans="1:12" ht="24" customHeight="1" thickBot="1">
      <c r="A68" s="127"/>
      <c r="B68" s="128"/>
      <c r="C68" s="128"/>
      <c r="D68" s="128"/>
      <c r="E68" s="83" t="str">
        <f t="shared" si="0"/>
        <v>………………..</v>
      </c>
      <c r="F68" s="83"/>
      <c r="G68" s="83" t="str">
        <f t="shared" si="1"/>
        <v>………………………………….</v>
      </c>
      <c r="H68" s="83"/>
      <c r="I68" s="116" t="str">
        <f t="shared" si="2"/>
        <v>………………………………………...</v>
      </c>
      <c r="J68" s="116"/>
      <c r="K68" s="117"/>
      <c r="L68" s="63"/>
    </row>
    <row r="69" spans="1:12" ht="24" customHeight="1"/>
    <row r="70" spans="1:12" ht="24" customHeight="1"/>
    <row r="71" spans="1:12" ht="24">
      <c r="A71" s="17" t="s">
        <v>2</v>
      </c>
      <c r="B71" s="129" t="str">
        <f>B1</f>
        <v>ระบุสาขาวิชา</v>
      </c>
      <c r="C71" s="129"/>
      <c r="D71" s="18" t="s">
        <v>3</v>
      </c>
      <c r="E71" s="130" t="str">
        <f>E1</f>
        <v>ระบุคณะ</v>
      </c>
      <c r="F71" s="130"/>
      <c r="G71" s="130"/>
      <c r="H71" s="118" t="s">
        <v>4</v>
      </c>
      <c r="I71" s="118"/>
      <c r="J71" s="119" t="str">
        <f>J1</f>
        <v>ราชภัฏจันทรเกษม</v>
      </c>
      <c r="K71" s="119"/>
    </row>
    <row r="72" spans="1:12" ht="24">
      <c r="A72" s="17" t="str">
        <f>A2</f>
        <v>ตัวบ่งชี้ที่ 3.1  การรับนักศึกษา</v>
      </c>
      <c r="B72" s="19"/>
      <c r="C72" s="19"/>
      <c r="D72" s="19"/>
      <c r="E72" s="45" t="str">
        <f xml:space="preserve"> "รายงานการนำ" &amp;E2 &amp; "สู่การปฏิบัติ"</f>
        <v>รายงานการนำระบบการรับนักศึกษา สู่การปฏิบัติ</v>
      </c>
      <c r="F72" s="19"/>
      <c r="G72" s="19"/>
      <c r="H72" s="19"/>
      <c r="I72" s="19"/>
      <c r="J72" s="19"/>
      <c r="K72" s="19"/>
    </row>
    <row r="74" spans="1:12" ht="26.25" customHeight="1">
      <c r="A74" s="64" t="s">
        <v>6</v>
      </c>
      <c r="B74" s="64"/>
      <c r="C74" s="64"/>
      <c r="D74" s="64"/>
      <c r="E74" s="78" t="s">
        <v>10</v>
      </c>
      <c r="F74" s="78"/>
      <c r="G74" s="78"/>
      <c r="H74" s="78"/>
      <c r="I74" s="78"/>
      <c r="J74" s="78"/>
      <c r="K74" s="78"/>
    </row>
    <row r="75" spans="1:12" ht="23.25" customHeight="1" thickBot="1">
      <c r="A75" s="65"/>
      <c r="B75" s="65"/>
      <c r="C75" s="65"/>
      <c r="D75" s="65"/>
      <c r="E75" s="68" t="s">
        <v>7</v>
      </c>
      <c r="F75" s="69"/>
      <c r="G75" s="68" t="s">
        <v>8</v>
      </c>
      <c r="H75" s="70"/>
      <c r="I75" s="79" t="s">
        <v>9</v>
      </c>
      <c r="J75" s="79"/>
      <c r="K75" s="79"/>
    </row>
    <row r="76" spans="1:12" ht="23.25" customHeight="1">
      <c r="A76" s="97" t="str">
        <f>A6</f>
        <v>P1. …………………………………………………..</v>
      </c>
      <c r="B76" s="98"/>
      <c r="C76" s="98"/>
      <c r="D76" s="98"/>
      <c r="E76" s="62"/>
      <c r="F76" s="62"/>
      <c r="G76" s="62"/>
      <c r="H76" s="62"/>
      <c r="I76" s="62"/>
      <c r="J76" s="62"/>
      <c r="K76" s="107"/>
      <c r="L76" s="63" t="s">
        <v>39</v>
      </c>
    </row>
    <row r="77" spans="1:12" ht="23.25" customHeight="1">
      <c r="A77" s="99" t="str">
        <f t="shared" ref="A77:A103" si="3">A7</f>
        <v>P2. …………………………………………………..</v>
      </c>
      <c r="B77" s="100"/>
      <c r="C77" s="100"/>
      <c r="D77" s="100"/>
      <c r="E77" s="59"/>
      <c r="F77" s="59"/>
      <c r="G77" s="59"/>
      <c r="H77" s="59"/>
      <c r="I77" s="59"/>
      <c r="J77" s="59"/>
      <c r="K77" s="101"/>
      <c r="L77" s="63"/>
    </row>
    <row r="78" spans="1:12" ht="23.25" customHeight="1">
      <c r="A78" s="99" t="str">
        <f t="shared" si="3"/>
        <v>P3. …………………………………………………..</v>
      </c>
      <c r="B78" s="100"/>
      <c r="C78" s="100"/>
      <c r="D78" s="100"/>
      <c r="E78" s="59"/>
      <c r="F78" s="59"/>
      <c r="G78" s="59"/>
      <c r="H78" s="59"/>
      <c r="I78" s="59"/>
      <c r="J78" s="59"/>
      <c r="K78" s="101"/>
      <c r="L78" s="63"/>
    </row>
    <row r="79" spans="1:12" ht="23.25" customHeight="1">
      <c r="A79" s="99" t="str">
        <f t="shared" si="3"/>
        <v>P4. …………………………………………………..</v>
      </c>
      <c r="B79" s="100"/>
      <c r="C79" s="100"/>
      <c r="D79" s="100"/>
      <c r="E79" s="59"/>
      <c r="F79" s="59"/>
      <c r="G79" s="59"/>
      <c r="H79" s="59"/>
      <c r="I79" s="59"/>
      <c r="J79" s="59"/>
      <c r="K79" s="101"/>
      <c r="L79" s="63"/>
    </row>
    <row r="80" spans="1:12" ht="23.25" customHeight="1">
      <c r="A80" s="99" t="str">
        <f t="shared" si="3"/>
        <v>P5. …………………………………………………..</v>
      </c>
      <c r="B80" s="100"/>
      <c r="C80" s="100"/>
      <c r="D80" s="100"/>
      <c r="E80" s="59"/>
      <c r="F80" s="59"/>
      <c r="G80" s="59"/>
      <c r="H80" s="59"/>
      <c r="I80" s="59"/>
      <c r="J80" s="59"/>
      <c r="K80" s="101"/>
      <c r="L80" s="63"/>
    </row>
    <row r="81" spans="1:12" ht="23.25" customHeight="1">
      <c r="A81" s="99" t="str">
        <f t="shared" si="3"/>
        <v>P6. …………………………………………………..</v>
      </c>
      <c r="B81" s="100"/>
      <c r="C81" s="100"/>
      <c r="D81" s="100"/>
      <c r="E81" s="59"/>
      <c r="F81" s="59"/>
      <c r="G81" s="59"/>
      <c r="H81" s="59"/>
      <c r="I81" s="59"/>
      <c r="J81" s="59"/>
      <c r="K81" s="101"/>
      <c r="L81" s="63"/>
    </row>
    <row r="82" spans="1:12" ht="23.25" customHeight="1" thickBot="1">
      <c r="A82" s="102" t="str">
        <f t="shared" si="3"/>
        <v>P7. …………………………………………………..</v>
      </c>
      <c r="B82" s="103"/>
      <c r="C82" s="103"/>
      <c r="D82" s="103"/>
      <c r="E82" s="60"/>
      <c r="F82" s="60"/>
      <c r="G82" s="60"/>
      <c r="H82" s="60"/>
      <c r="I82" s="104"/>
      <c r="J82" s="105"/>
      <c r="K82" s="106"/>
      <c r="L82" s="63"/>
    </row>
    <row r="83" spans="1:12" ht="23.25" customHeight="1">
      <c r="A83" s="97" t="str">
        <f t="shared" si="3"/>
        <v>D1. …………………………………………………..</v>
      </c>
      <c r="B83" s="98"/>
      <c r="C83" s="98"/>
      <c r="D83" s="98"/>
      <c r="E83" s="62"/>
      <c r="F83" s="62"/>
      <c r="G83" s="62"/>
      <c r="H83" s="62"/>
      <c r="I83" s="62"/>
      <c r="J83" s="62"/>
      <c r="K83" s="107"/>
      <c r="L83" s="63" t="s">
        <v>40</v>
      </c>
    </row>
    <row r="84" spans="1:12" ht="23.25" customHeight="1">
      <c r="A84" s="99" t="str">
        <f t="shared" si="3"/>
        <v>D2. …………………………………………………..</v>
      </c>
      <c r="B84" s="100"/>
      <c r="C84" s="100"/>
      <c r="D84" s="100"/>
      <c r="E84" s="59"/>
      <c r="F84" s="59"/>
      <c r="G84" s="59"/>
      <c r="H84" s="59"/>
      <c r="I84" s="59"/>
      <c r="J84" s="59"/>
      <c r="K84" s="101"/>
      <c r="L84" s="63"/>
    </row>
    <row r="85" spans="1:12" ht="23.25" customHeight="1">
      <c r="A85" s="99" t="str">
        <f t="shared" si="3"/>
        <v>D3. …………………………………………………..</v>
      </c>
      <c r="B85" s="100"/>
      <c r="C85" s="100"/>
      <c r="D85" s="100"/>
      <c r="E85" s="59"/>
      <c r="F85" s="59"/>
      <c r="G85" s="59"/>
      <c r="H85" s="59"/>
      <c r="I85" s="59"/>
      <c r="J85" s="59"/>
      <c r="K85" s="101"/>
      <c r="L85" s="63"/>
    </row>
    <row r="86" spans="1:12" ht="23.25" customHeight="1">
      <c r="A86" s="99" t="str">
        <f t="shared" si="3"/>
        <v>D4. …………………………………………………..</v>
      </c>
      <c r="B86" s="100"/>
      <c r="C86" s="100"/>
      <c r="D86" s="100"/>
      <c r="E86" s="59"/>
      <c r="F86" s="59"/>
      <c r="G86" s="59"/>
      <c r="H86" s="59"/>
      <c r="I86" s="59"/>
      <c r="J86" s="59"/>
      <c r="K86" s="101"/>
      <c r="L86" s="63"/>
    </row>
    <row r="87" spans="1:12" ht="23.25" customHeight="1">
      <c r="A87" s="99" t="str">
        <f t="shared" si="3"/>
        <v>D5. …………………………………………………..</v>
      </c>
      <c r="B87" s="100"/>
      <c r="C87" s="100"/>
      <c r="D87" s="100"/>
      <c r="E87" s="59"/>
      <c r="F87" s="59"/>
      <c r="G87" s="59"/>
      <c r="H87" s="59"/>
      <c r="I87" s="59"/>
      <c r="J87" s="59"/>
      <c r="K87" s="101"/>
      <c r="L87" s="63"/>
    </row>
    <row r="88" spans="1:12" ht="23.25" customHeight="1">
      <c r="A88" s="99" t="str">
        <f t="shared" si="3"/>
        <v>D6. …………………………………………………..</v>
      </c>
      <c r="B88" s="100"/>
      <c r="C88" s="100"/>
      <c r="D88" s="100"/>
      <c r="E88" s="59"/>
      <c r="F88" s="59"/>
      <c r="G88" s="59"/>
      <c r="H88" s="59"/>
      <c r="I88" s="59"/>
      <c r="J88" s="59"/>
      <c r="K88" s="101"/>
      <c r="L88" s="63"/>
    </row>
    <row r="89" spans="1:12" ht="23.25" customHeight="1" thickBot="1">
      <c r="A89" s="102" t="str">
        <f t="shared" si="3"/>
        <v>D7. …………………………………………………..</v>
      </c>
      <c r="B89" s="103"/>
      <c r="C89" s="103"/>
      <c r="D89" s="103"/>
      <c r="E89" s="60"/>
      <c r="F89" s="60"/>
      <c r="G89" s="60"/>
      <c r="H89" s="60"/>
      <c r="I89" s="104"/>
      <c r="J89" s="105"/>
      <c r="K89" s="106"/>
      <c r="L89" s="63"/>
    </row>
    <row r="90" spans="1:12" ht="23.25" customHeight="1">
      <c r="A90" s="97" t="str">
        <f t="shared" si="3"/>
        <v>C1. ประชุมคณะกรรมการประจำหลักสูตรพิจารณาผลการดำเนินงาน</v>
      </c>
      <c r="B90" s="98"/>
      <c r="C90" s="98"/>
      <c r="D90" s="98"/>
      <c r="E90" s="62"/>
      <c r="F90" s="62"/>
      <c r="G90" s="62"/>
      <c r="H90" s="62"/>
      <c r="I90" s="62"/>
      <c r="J90" s="62"/>
      <c r="K90" s="107"/>
      <c r="L90" s="63" t="s">
        <v>41</v>
      </c>
    </row>
    <row r="91" spans="1:12" ht="23.25" customHeight="1">
      <c r="A91" s="99" t="str">
        <f t="shared" si="3"/>
        <v>C2. ประชุมวางแผนประเมินกระบวนการ</v>
      </c>
      <c r="B91" s="100"/>
      <c r="C91" s="100"/>
      <c r="D91" s="100"/>
      <c r="E91" s="59"/>
      <c r="F91" s="59"/>
      <c r="G91" s="59"/>
      <c r="H91" s="59"/>
      <c r="I91" s="59"/>
      <c r="J91" s="59"/>
      <c r="K91" s="101"/>
      <c r="L91" s="63"/>
    </row>
    <row r="92" spans="1:12" ht="23.25" customHeight="1">
      <c r="A92" s="99" t="str">
        <f t="shared" si="3"/>
        <v>C3. จัดทำคู่มือ วิธีการประเมินกระบวนการ</v>
      </c>
      <c r="B92" s="100"/>
      <c r="C92" s="100"/>
      <c r="D92" s="100"/>
      <c r="E92" s="59"/>
      <c r="F92" s="59"/>
      <c r="G92" s="59"/>
      <c r="H92" s="59"/>
      <c r="I92" s="59"/>
      <c r="J92" s="59"/>
      <c r="K92" s="101"/>
      <c r="L92" s="63"/>
    </row>
    <row r="93" spans="1:12" ht="23.25" customHeight="1">
      <c r="A93" s="99" t="str">
        <f t="shared" si="3"/>
        <v>C4. ดำเนินการจัดเก็บข้อมูลการตรวจสอบกระบวนการ</v>
      </c>
      <c r="B93" s="100"/>
      <c r="C93" s="100"/>
      <c r="D93" s="100"/>
      <c r="E93" s="59"/>
      <c r="F93" s="59"/>
      <c r="G93" s="59"/>
      <c r="H93" s="59"/>
      <c r="I93" s="59"/>
      <c r="J93" s="59"/>
      <c r="K93" s="101"/>
      <c r="L93" s="63"/>
    </row>
    <row r="94" spans="1:12" ht="23.25" customHeight="1">
      <c r="A94" s="99" t="str">
        <f t="shared" si="3"/>
        <v>C5. สรุปผลการประเมินกระบวนการและนำเสนอผู้ทรงคุณวุฒิ</v>
      </c>
      <c r="B94" s="100"/>
      <c r="C94" s="100"/>
      <c r="D94" s="100"/>
      <c r="E94" s="59"/>
      <c r="F94" s="59"/>
      <c r="G94" s="59"/>
      <c r="H94" s="59"/>
      <c r="I94" s="59"/>
      <c r="J94" s="59"/>
      <c r="K94" s="101"/>
      <c r="L94" s="63"/>
    </row>
    <row r="95" spans="1:12" ht="23.25" customHeight="1">
      <c r="A95" s="99" t="str">
        <f t="shared" si="3"/>
        <v>C6. ปรับปรุงวิธีดำเนินงานประเมินการทำงาน</v>
      </c>
      <c r="B95" s="100"/>
      <c r="C95" s="100"/>
      <c r="D95" s="100"/>
      <c r="E95" s="59"/>
      <c r="F95" s="59"/>
      <c r="G95" s="59"/>
      <c r="H95" s="59"/>
      <c r="I95" s="59"/>
      <c r="J95" s="59"/>
      <c r="K95" s="101"/>
      <c r="L95" s="63"/>
    </row>
    <row r="96" spans="1:12" ht="23.25" customHeight="1" thickBot="1">
      <c r="A96" s="102" t="str">
        <f t="shared" si="3"/>
        <v>C7. รายงานผลการปรับปรุงการประเมินกระบวนการ</v>
      </c>
      <c r="B96" s="103"/>
      <c r="C96" s="103"/>
      <c r="D96" s="103"/>
      <c r="E96" s="60"/>
      <c r="F96" s="60"/>
      <c r="G96" s="60"/>
      <c r="H96" s="60"/>
      <c r="I96" s="104"/>
      <c r="J96" s="105"/>
      <c r="K96" s="106"/>
      <c r="L96" s="63"/>
    </row>
    <row r="97" spans="1:12" ht="23.25" customHeight="1">
      <c r="A97" s="97" t="str">
        <f t="shared" si="3"/>
        <v>A1. ปรับปรุงการประเมินกระบวนการตามข้อเสนอแนะ</v>
      </c>
      <c r="B97" s="98"/>
      <c r="C97" s="98"/>
      <c r="D97" s="98"/>
      <c r="E97" s="62"/>
      <c r="F97" s="62"/>
      <c r="G97" s="62"/>
      <c r="H97" s="62"/>
      <c r="I97" s="62"/>
      <c r="J97" s="62"/>
      <c r="K97" s="107"/>
      <c r="L97" s="63" t="s">
        <v>42</v>
      </c>
    </row>
    <row r="98" spans="1:12" ht="23.25" customHeight="1">
      <c r="A98" s="99" t="str">
        <f t="shared" si="3"/>
        <v>A2. จัดทำแผนการจัดการความรู้ในประเด็นที่เกี่ยวข้องกับการดำเนินงาน</v>
      </c>
      <c r="B98" s="100"/>
      <c r="C98" s="100"/>
      <c r="D98" s="100"/>
      <c r="E98" s="59"/>
      <c r="F98" s="59"/>
      <c r="G98" s="59"/>
      <c r="H98" s="59"/>
      <c r="I98" s="59"/>
      <c r="J98" s="59"/>
      <c r="K98" s="101"/>
      <c r="L98" s="63"/>
    </row>
    <row r="99" spans="1:12" ht="23.25" customHeight="1">
      <c r="A99" s="99" t="str">
        <f t="shared" si="3"/>
        <v>A3. ดำเนินการจัดการความรู้ตามแผนจัดการความรู้</v>
      </c>
      <c r="B99" s="100"/>
      <c r="C99" s="100"/>
      <c r="D99" s="100"/>
      <c r="E99" s="59"/>
      <c r="F99" s="59"/>
      <c r="G99" s="59"/>
      <c r="H99" s="59"/>
      <c r="I99" s="59"/>
      <c r="J99" s="59"/>
      <c r="K99" s="101"/>
      <c r="L99" s="63"/>
    </row>
    <row r="100" spans="1:12" ht="23.25" customHeight="1">
      <c r="A100" s="99" t="str">
        <f t="shared" si="3"/>
        <v>A4. จัดทำนวัตกรรม/แนวทางปฏิบัติจากการจัดการความรู้</v>
      </c>
      <c r="B100" s="100"/>
      <c r="C100" s="100"/>
      <c r="D100" s="100"/>
      <c r="E100" s="59"/>
      <c r="F100" s="59"/>
      <c r="G100" s="59"/>
      <c r="H100" s="59"/>
      <c r="I100" s="59"/>
      <c r="J100" s="59"/>
      <c r="K100" s="101"/>
      <c r="L100" s="63"/>
    </row>
    <row r="101" spans="1:12" ht="23.25" customHeight="1">
      <c r="A101" s="99" t="str">
        <f t="shared" si="3"/>
        <v>A5. ประเมินผลการใช้นวัตกรรม/แนวทางปฏิบัติ</v>
      </c>
      <c r="B101" s="100"/>
      <c r="C101" s="100"/>
      <c r="D101" s="100"/>
      <c r="E101" s="59"/>
      <c r="F101" s="59"/>
      <c r="G101" s="59"/>
      <c r="H101" s="59"/>
      <c r="I101" s="59"/>
      <c r="J101" s="59"/>
      <c r="K101" s="101"/>
      <c r="L101" s="63"/>
    </row>
    <row r="102" spans="1:12" ht="23.25" customHeight="1">
      <c r="A102" s="99" t="str">
        <f t="shared" si="3"/>
        <v>A6. พัฒนานวัตกรรม/แนวทางปฏิบัติสู่การเป็นแนวปฏิบัติที่ดี</v>
      </c>
      <c r="B102" s="100"/>
      <c r="C102" s="100"/>
      <c r="D102" s="100"/>
      <c r="E102" s="59"/>
      <c r="F102" s="59"/>
      <c r="G102" s="59"/>
      <c r="H102" s="59"/>
      <c r="I102" s="59"/>
      <c r="J102" s="59"/>
      <c r="K102" s="101"/>
      <c r="L102" s="63"/>
    </row>
    <row r="103" spans="1:12" ht="23.25" customHeight="1" thickBot="1">
      <c r="A103" s="102" t="str">
        <f t="shared" si="3"/>
        <v>A7. พัฒนานวัตกรรม/แนวทางปฏิบัติสู่การเป็นแนวปฏิบัติที่ดีเลิศ</v>
      </c>
      <c r="B103" s="103"/>
      <c r="C103" s="103"/>
      <c r="D103" s="103"/>
      <c r="E103" s="60"/>
      <c r="F103" s="60"/>
      <c r="G103" s="60"/>
      <c r="H103" s="60"/>
      <c r="I103" s="60"/>
      <c r="J103" s="60"/>
      <c r="K103" s="108"/>
      <c r="L103" s="63"/>
    </row>
  </sheetData>
  <protectedRanges>
    <protectedRange sqref="B1:C1 E1 J1" name="Range2"/>
    <protectedRange sqref="A41:D68 E76:K103 A6:K33" name="Range1"/>
  </protectedRanges>
  <mergeCells count="351">
    <mergeCell ref="I75:K75"/>
    <mergeCell ref="I76:K76"/>
    <mergeCell ref="I77:K77"/>
    <mergeCell ref="J1:K1"/>
    <mergeCell ref="E1:G1"/>
    <mergeCell ref="B1:C1"/>
    <mergeCell ref="B36:C36"/>
    <mergeCell ref="E36:G36"/>
    <mergeCell ref="H36:I36"/>
    <mergeCell ref="J36:K36"/>
    <mergeCell ref="E68:F68"/>
    <mergeCell ref="G68:H68"/>
    <mergeCell ref="I68:K68"/>
    <mergeCell ref="A41:D47"/>
    <mergeCell ref="A48:D54"/>
    <mergeCell ref="A62:D68"/>
    <mergeCell ref="A55:D61"/>
    <mergeCell ref="B71:C71"/>
    <mergeCell ref="E71:G71"/>
    <mergeCell ref="I65:K65"/>
    <mergeCell ref="I66:K66"/>
    <mergeCell ref="I67:K67"/>
    <mergeCell ref="I62:K62"/>
    <mergeCell ref="I63:K63"/>
    <mergeCell ref="I64:K64"/>
    <mergeCell ref="I59:K59"/>
    <mergeCell ref="I60:K60"/>
    <mergeCell ref="I61:K61"/>
    <mergeCell ref="H71:I71"/>
    <mergeCell ref="J71:K71"/>
    <mergeCell ref="I56:K56"/>
    <mergeCell ref="I57:K57"/>
    <mergeCell ref="I58:K58"/>
    <mergeCell ref="I53:K53"/>
    <mergeCell ref="I54:K54"/>
    <mergeCell ref="I55:K55"/>
    <mergeCell ref="I50:K50"/>
    <mergeCell ref="I51:K51"/>
    <mergeCell ref="I52:K52"/>
    <mergeCell ref="I47:K47"/>
    <mergeCell ref="I48:K48"/>
    <mergeCell ref="I49:K49"/>
    <mergeCell ref="I46:K46"/>
    <mergeCell ref="I40:K40"/>
    <mergeCell ref="I41:K41"/>
    <mergeCell ref="I42:K42"/>
    <mergeCell ref="I43:K43"/>
    <mergeCell ref="I33:K33"/>
    <mergeCell ref="E39:K39"/>
    <mergeCell ref="E33:F33"/>
    <mergeCell ref="G33:H33"/>
    <mergeCell ref="G42:H42"/>
    <mergeCell ref="E43:F43"/>
    <mergeCell ref="G43:H43"/>
    <mergeCell ref="E40:F40"/>
    <mergeCell ref="G40:H40"/>
    <mergeCell ref="E41:F41"/>
    <mergeCell ref="G41:H41"/>
    <mergeCell ref="E23:F23"/>
    <mergeCell ref="G23:H23"/>
    <mergeCell ref="E24:F24"/>
    <mergeCell ref="G24:H24"/>
    <mergeCell ref="I23:K23"/>
    <mergeCell ref="I24:K24"/>
    <mergeCell ref="A102:D102"/>
    <mergeCell ref="E102:F102"/>
    <mergeCell ref="G102:H102"/>
    <mergeCell ref="A98:D98"/>
    <mergeCell ref="E98:F98"/>
    <mergeCell ref="G98:H98"/>
    <mergeCell ref="A99:D99"/>
    <mergeCell ref="E99:F99"/>
    <mergeCell ref="G99:H99"/>
    <mergeCell ref="I98:K98"/>
    <mergeCell ref="I99:K99"/>
    <mergeCell ref="A96:D96"/>
    <mergeCell ref="E96:F96"/>
    <mergeCell ref="G96:H96"/>
    <mergeCell ref="A97:D97"/>
    <mergeCell ref="E97:F97"/>
    <mergeCell ref="I44:K44"/>
    <mergeCell ref="I45:K45"/>
    <mergeCell ref="A103:D103"/>
    <mergeCell ref="E103:F103"/>
    <mergeCell ref="G103:H103"/>
    <mergeCell ref="I102:K102"/>
    <mergeCell ref="I103:K103"/>
    <mergeCell ref="A100:D100"/>
    <mergeCell ref="E100:F100"/>
    <mergeCell ref="G100:H100"/>
    <mergeCell ref="A101:D101"/>
    <mergeCell ref="E101:F101"/>
    <mergeCell ref="G101:H101"/>
    <mergeCell ref="I100:K100"/>
    <mergeCell ref="I101:K101"/>
    <mergeCell ref="G97:H97"/>
    <mergeCell ref="I96:K96"/>
    <mergeCell ref="I97:K97"/>
    <mergeCell ref="A94:D94"/>
    <mergeCell ref="E94:F94"/>
    <mergeCell ref="G94:H94"/>
    <mergeCell ref="A95:D95"/>
    <mergeCell ref="E95:F95"/>
    <mergeCell ref="G95:H95"/>
    <mergeCell ref="I94:K94"/>
    <mergeCell ref="I95:K95"/>
    <mergeCell ref="A92:D92"/>
    <mergeCell ref="E92:F92"/>
    <mergeCell ref="G92:H92"/>
    <mergeCell ref="A93:D93"/>
    <mergeCell ref="E93:F93"/>
    <mergeCell ref="G93:H93"/>
    <mergeCell ref="I92:K92"/>
    <mergeCell ref="I93:K93"/>
    <mergeCell ref="A90:D90"/>
    <mergeCell ref="E90:F90"/>
    <mergeCell ref="G90:H90"/>
    <mergeCell ref="A91:D91"/>
    <mergeCell ref="E91:F91"/>
    <mergeCell ref="G91:H91"/>
    <mergeCell ref="I90:K90"/>
    <mergeCell ref="I91:K91"/>
    <mergeCell ref="A88:D88"/>
    <mergeCell ref="E88:F88"/>
    <mergeCell ref="G88:H88"/>
    <mergeCell ref="A89:D89"/>
    <mergeCell ref="E89:F89"/>
    <mergeCell ref="G89:H89"/>
    <mergeCell ref="I88:K88"/>
    <mergeCell ref="I89:K89"/>
    <mergeCell ref="A86:D86"/>
    <mergeCell ref="E86:F86"/>
    <mergeCell ref="G86:H86"/>
    <mergeCell ref="A87:D87"/>
    <mergeCell ref="E87:F87"/>
    <mergeCell ref="G87:H87"/>
    <mergeCell ref="I86:K86"/>
    <mergeCell ref="I87:K87"/>
    <mergeCell ref="A84:D84"/>
    <mergeCell ref="E84:F84"/>
    <mergeCell ref="G84:H84"/>
    <mergeCell ref="A85:D85"/>
    <mergeCell ref="E85:F85"/>
    <mergeCell ref="G85:H85"/>
    <mergeCell ref="I84:K84"/>
    <mergeCell ref="I85:K85"/>
    <mergeCell ref="A82:D82"/>
    <mergeCell ref="E82:F82"/>
    <mergeCell ref="G82:H82"/>
    <mergeCell ref="A83:D83"/>
    <mergeCell ref="E83:F83"/>
    <mergeCell ref="G83:H83"/>
    <mergeCell ref="I82:K82"/>
    <mergeCell ref="I83:K83"/>
    <mergeCell ref="A80:D80"/>
    <mergeCell ref="E80:F80"/>
    <mergeCell ref="G80:H80"/>
    <mergeCell ref="A81:D81"/>
    <mergeCell ref="E81:F81"/>
    <mergeCell ref="G81:H81"/>
    <mergeCell ref="I80:K80"/>
    <mergeCell ref="I81:K81"/>
    <mergeCell ref="A78:D78"/>
    <mergeCell ref="E78:F78"/>
    <mergeCell ref="G78:H78"/>
    <mergeCell ref="A79:D79"/>
    <mergeCell ref="E79:F79"/>
    <mergeCell ref="G79:H79"/>
    <mergeCell ref="I78:K78"/>
    <mergeCell ref="I79:K79"/>
    <mergeCell ref="A76:D76"/>
    <mergeCell ref="E76:F76"/>
    <mergeCell ref="G76:H76"/>
    <mergeCell ref="A77:D77"/>
    <mergeCell ref="E77:F77"/>
    <mergeCell ref="G77:H77"/>
    <mergeCell ref="A74:D75"/>
    <mergeCell ref="E75:F75"/>
    <mergeCell ref="G75:H75"/>
    <mergeCell ref="A39:D40"/>
    <mergeCell ref="A25:D25"/>
    <mergeCell ref="A26:D26"/>
    <mergeCell ref="A27:D27"/>
    <mergeCell ref="A28:D28"/>
    <mergeCell ref="A29:D29"/>
    <mergeCell ref="A30:D30"/>
    <mergeCell ref="E56:F56"/>
    <mergeCell ref="G56:H56"/>
    <mergeCell ref="E49:F49"/>
    <mergeCell ref="G49:H49"/>
    <mergeCell ref="E50:F50"/>
    <mergeCell ref="G50:H50"/>
    <mergeCell ref="E46:F46"/>
    <mergeCell ref="G46:H46"/>
    <mergeCell ref="E47:F47"/>
    <mergeCell ref="G47:H47"/>
    <mergeCell ref="E48:F48"/>
    <mergeCell ref="G48:H48"/>
    <mergeCell ref="E44:F44"/>
    <mergeCell ref="G44:H44"/>
    <mergeCell ref="E45:F45"/>
    <mergeCell ref="G45:H45"/>
    <mergeCell ref="E42:F42"/>
    <mergeCell ref="E57:F57"/>
    <mergeCell ref="G57:H57"/>
    <mergeCell ref="E53:F53"/>
    <mergeCell ref="G53:H53"/>
    <mergeCell ref="E54:F54"/>
    <mergeCell ref="G54:H54"/>
    <mergeCell ref="E55:F55"/>
    <mergeCell ref="G55:H55"/>
    <mergeCell ref="E51:F51"/>
    <mergeCell ref="G51:H51"/>
    <mergeCell ref="E52:F52"/>
    <mergeCell ref="G52:H52"/>
    <mergeCell ref="E67:F67"/>
    <mergeCell ref="G67:H67"/>
    <mergeCell ref="E74:K74"/>
    <mergeCell ref="A13:D13"/>
    <mergeCell ref="A14:D14"/>
    <mergeCell ref="A15:D15"/>
    <mergeCell ref="A16:D16"/>
    <mergeCell ref="A17:D17"/>
    <mergeCell ref="A18:D18"/>
    <mergeCell ref="A31:D31"/>
    <mergeCell ref="A32:D32"/>
    <mergeCell ref="A33:D33"/>
    <mergeCell ref="E58:F58"/>
    <mergeCell ref="G58:H58"/>
    <mergeCell ref="E59:F59"/>
    <mergeCell ref="G59:H59"/>
    <mergeCell ref="A19:D19"/>
    <mergeCell ref="A20:D20"/>
    <mergeCell ref="A21:D21"/>
    <mergeCell ref="A22:D22"/>
    <mergeCell ref="A23:D23"/>
    <mergeCell ref="A24:D24"/>
    <mergeCell ref="E65:F65"/>
    <mergeCell ref="G65:H65"/>
    <mergeCell ref="E66:F66"/>
    <mergeCell ref="G66:H66"/>
    <mergeCell ref="E63:F63"/>
    <mergeCell ref="G63:H63"/>
    <mergeCell ref="E64:F64"/>
    <mergeCell ref="G64:H64"/>
    <mergeCell ref="E60:F60"/>
    <mergeCell ref="G60:H60"/>
    <mergeCell ref="E61:F61"/>
    <mergeCell ref="G61:H61"/>
    <mergeCell ref="E62:F62"/>
    <mergeCell ref="G62:H62"/>
    <mergeCell ref="E27:F27"/>
    <mergeCell ref="G27:H27"/>
    <mergeCell ref="E28:F28"/>
    <mergeCell ref="G28:H28"/>
    <mergeCell ref="I27:K27"/>
    <mergeCell ref="I28:K28"/>
    <mergeCell ref="E25:F25"/>
    <mergeCell ref="G25:H25"/>
    <mergeCell ref="E26:F26"/>
    <mergeCell ref="G26:H26"/>
    <mergeCell ref="I25:K25"/>
    <mergeCell ref="I26:K26"/>
    <mergeCell ref="E31:F31"/>
    <mergeCell ref="G31:H31"/>
    <mergeCell ref="E32:F32"/>
    <mergeCell ref="G32:H32"/>
    <mergeCell ref="I31:K31"/>
    <mergeCell ref="I32:K32"/>
    <mergeCell ref="E29:F29"/>
    <mergeCell ref="G29:H29"/>
    <mergeCell ref="E30:F30"/>
    <mergeCell ref="G30:H30"/>
    <mergeCell ref="I29:K29"/>
    <mergeCell ref="I30:K30"/>
    <mergeCell ref="H1:I1"/>
    <mergeCell ref="E4:K4"/>
    <mergeCell ref="I5:K5"/>
    <mergeCell ref="I6:K6"/>
    <mergeCell ref="I7:K7"/>
    <mergeCell ref="I8:K8"/>
    <mergeCell ref="I9:K9"/>
    <mergeCell ref="E17:F17"/>
    <mergeCell ref="G17:H17"/>
    <mergeCell ref="E15:F15"/>
    <mergeCell ref="G15:H15"/>
    <mergeCell ref="E16:F16"/>
    <mergeCell ref="G16:H16"/>
    <mergeCell ref="G12:H12"/>
    <mergeCell ref="E13:F13"/>
    <mergeCell ref="G13:H13"/>
    <mergeCell ref="E14:F14"/>
    <mergeCell ref="G14:H14"/>
    <mergeCell ref="G11:H11"/>
    <mergeCell ref="I10:K10"/>
    <mergeCell ref="I11:K11"/>
    <mergeCell ref="I15:K15"/>
    <mergeCell ref="I16:K16"/>
    <mergeCell ref="I17:K17"/>
    <mergeCell ref="A4:D5"/>
    <mergeCell ref="G6:H6"/>
    <mergeCell ref="G7:H7"/>
    <mergeCell ref="G8:H8"/>
    <mergeCell ref="E6:F6"/>
    <mergeCell ref="E7:F7"/>
    <mergeCell ref="E8:F8"/>
    <mergeCell ref="E9:F9"/>
    <mergeCell ref="E12:F12"/>
    <mergeCell ref="E5:F5"/>
    <mergeCell ref="G5:H5"/>
    <mergeCell ref="A7:D7"/>
    <mergeCell ref="A8:D8"/>
    <mergeCell ref="A9:D9"/>
    <mergeCell ref="A10:D10"/>
    <mergeCell ref="A11:D11"/>
    <mergeCell ref="A12:D12"/>
    <mergeCell ref="G9:H9"/>
    <mergeCell ref="A6:D6"/>
    <mergeCell ref="E10:F10"/>
    <mergeCell ref="G10:H10"/>
    <mergeCell ref="E11:F11"/>
    <mergeCell ref="L83:L89"/>
    <mergeCell ref="L90:L96"/>
    <mergeCell ref="L97:L103"/>
    <mergeCell ref="L6:L12"/>
    <mergeCell ref="L13:L19"/>
    <mergeCell ref="L20:L26"/>
    <mergeCell ref="L27:L33"/>
    <mergeCell ref="L41:L47"/>
    <mergeCell ref="L48:L54"/>
    <mergeCell ref="L55:L61"/>
    <mergeCell ref="L62:L68"/>
    <mergeCell ref="L76:L82"/>
    <mergeCell ref="I18:K18"/>
    <mergeCell ref="I19:K19"/>
    <mergeCell ref="I14:K14"/>
    <mergeCell ref="I12:K12"/>
    <mergeCell ref="I13:K13"/>
    <mergeCell ref="E21:F21"/>
    <mergeCell ref="G21:H21"/>
    <mergeCell ref="E22:F22"/>
    <mergeCell ref="G22:H22"/>
    <mergeCell ref="I21:K21"/>
    <mergeCell ref="I22:K22"/>
    <mergeCell ref="E19:F19"/>
    <mergeCell ref="G19:H19"/>
    <mergeCell ref="E20:F20"/>
    <mergeCell ref="G20:H20"/>
    <mergeCell ref="I20:K20"/>
    <mergeCell ref="E18:F18"/>
    <mergeCell ref="G18:H18"/>
  </mergeCells>
  <pageMargins left="0.55118110236220474" right="0.19685039370078741" top="0.39370078740157483" bottom="0.55118110236220474" header="0.11811023622047245" footer="0.1181102362204724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03"/>
  <sheetViews>
    <sheetView zoomScale="160" zoomScaleNormal="160" workbookViewId="0">
      <selection activeCell="A7" sqref="A7:D7"/>
    </sheetView>
  </sheetViews>
  <sheetFormatPr defaultRowHeight="23.25"/>
  <cols>
    <col min="2" max="2" width="19.5703125" customWidth="1"/>
    <col min="3" max="3" width="18.42578125" customWidth="1"/>
    <col min="4" max="4" width="6.7109375" customWidth="1"/>
    <col min="5" max="5" width="7.28515625" customWidth="1"/>
    <col min="6" max="6" width="7" customWidth="1"/>
    <col min="7" max="7" width="23.140625" customWidth="1"/>
    <col min="8" max="8" width="6.140625" customWidth="1"/>
    <col min="9" max="9" width="8" customWidth="1"/>
    <col min="10" max="10" width="16.28515625" customWidth="1"/>
    <col min="11" max="11" width="20.42578125" customWidth="1"/>
    <col min="12" max="12" width="7.7109375" customWidth="1"/>
    <col min="13" max="14" width="7.85546875" customWidth="1"/>
    <col min="15" max="15" width="6" customWidth="1"/>
  </cols>
  <sheetData>
    <row r="1" spans="1:15" ht="24">
      <c r="A1" s="1" t="s">
        <v>2</v>
      </c>
      <c r="B1" s="133" t="str">
        <f>'1-3.1-1'!B1:C1</f>
        <v>ระบุสาขาวิชา</v>
      </c>
      <c r="C1" s="133"/>
      <c r="D1" s="2" t="s">
        <v>3</v>
      </c>
      <c r="E1" s="134" t="str">
        <f>'1-3.1-1'!E1:G1</f>
        <v>ระบุคณะ</v>
      </c>
      <c r="F1" s="134"/>
      <c r="G1" s="134"/>
      <c r="H1" s="77" t="s">
        <v>4</v>
      </c>
      <c r="I1" s="77"/>
      <c r="J1" s="134" t="str">
        <f>'1-3.1-1'!J1:K1</f>
        <v>ราชภัฏจันทรเกษม</v>
      </c>
      <c r="K1" s="134"/>
    </row>
    <row r="2" spans="1:15" ht="24">
      <c r="A2" s="1" t="s">
        <v>0</v>
      </c>
      <c r="E2" s="1" t="s">
        <v>88</v>
      </c>
      <c r="K2" t="s">
        <v>5</v>
      </c>
    </row>
    <row r="3" spans="1:15">
      <c r="M3" s="48" t="s">
        <v>22</v>
      </c>
      <c r="N3" s="48"/>
      <c r="O3" s="48"/>
    </row>
    <row r="4" spans="1:15" ht="24" customHeight="1">
      <c r="A4" s="64" t="s">
        <v>6</v>
      </c>
      <c r="B4" s="64"/>
      <c r="C4" s="64"/>
      <c r="D4" s="64"/>
      <c r="E4" s="78" t="s">
        <v>10</v>
      </c>
      <c r="F4" s="78"/>
      <c r="G4" s="78"/>
      <c r="H4" s="78"/>
      <c r="I4" s="78"/>
      <c r="J4" s="78"/>
      <c r="K4" s="78"/>
      <c r="M4" s="25" t="s">
        <v>23</v>
      </c>
      <c r="N4" s="25"/>
      <c r="O4" s="25"/>
    </row>
    <row r="5" spans="1:15" ht="24.75" thickBot="1">
      <c r="A5" s="65"/>
      <c r="B5" s="65"/>
      <c r="C5" s="65"/>
      <c r="D5" s="65"/>
      <c r="E5" s="68" t="s">
        <v>7</v>
      </c>
      <c r="F5" s="69"/>
      <c r="G5" s="68" t="s">
        <v>8</v>
      </c>
      <c r="H5" s="70"/>
      <c r="I5" s="79" t="s">
        <v>9</v>
      </c>
      <c r="J5" s="79"/>
      <c r="K5" s="79"/>
      <c r="M5" s="26" t="s">
        <v>24</v>
      </c>
      <c r="N5" s="26"/>
      <c r="O5" s="26"/>
    </row>
    <row r="6" spans="1:15">
      <c r="A6" s="75" t="s">
        <v>25</v>
      </c>
      <c r="B6" s="76"/>
      <c r="C6" s="76"/>
      <c r="D6" s="76"/>
      <c r="E6" s="62" t="s">
        <v>43</v>
      </c>
      <c r="F6" s="62"/>
      <c r="G6" s="66" t="s">
        <v>45</v>
      </c>
      <c r="H6" s="67"/>
      <c r="I6" s="66" t="s">
        <v>44</v>
      </c>
      <c r="J6" s="80"/>
      <c r="K6" s="81"/>
      <c r="L6" s="63" t="s">
        <v>39</v>
      </c>
    </row>
    <row r="7" spans="1:15" ht="23.25" customHeight="1">
      <c r="A7" s="71" t="s">
        <v>26</v>
      </c>
      <c r="B7" s="72"/>
      <c r="C7" s="72"/>
      <c r="D7" s="72"/>
      <c r="E7" s="59" t="s">
        <v>72</v>
      </c>
      <c r="F7" s="59"/>
      <c r="G7" s="52" t="s">
        <v>75</v>
      </c>
      <c r="H7" s="52"/>
      <c r="I7" s="52" t="s">
        <v>76</v>
      </c>
      <c r="J7" s="52"/>
      <c r="K7" s="53"/>
      <c r="L7" s="63"/>
    </row>
    <row r="8" spans="1:15" ht="23.25" customHeight="1">
      <c r="A8" s="71" t="s">
        <v>27</v>
      </c>
      <c r="B8" s="72"/>
      <c r="C8" s="72"/>
      <c r="D8" s="72"/>
      <c r="E8" s="59" t="s">
        <v>72</v>
      </c>
      <c r="F8" s="59"/>
      <c r="G8" s="52" t="s">
        <v>75</v>
      </c>
      <c r="H8" s="52"/>
      <c r="I8" s="52" t="s">
        <v>76</v>
      </c>
      <c r="J8" s="52"/>
      <c r="K8" s="53"/>
      <c r="L8" s="63"/>
    </row>
    <row r="9" spans="1:15" ht="23.25" customHeight="1">
      <c r="A9" s="71" t="s">
        <v>28</v>
      </c>
      <c r="B9" s="72"/>
      <c r="C9" s="72"/>
      <c r="D9" s="72"/>
      <c r="E9" s="59" t="s">
        <v>72</v>
      </c>
      <c r="F9" s="59"/>
      <c r="G9" s="52" t="s">
        <v>75</v>
      </c>
      <c r="H9" s="52"/>
      <c r="I9" s="52" t="s">
        <v>76</v>
      </c>
      <c r="J9" s="52"/>
      <c r="K9" s="53"/>
      <c r="L9" s="63"/>
    </row>
    <row r="10" spans="1:15" ht="23.25" customHeight="1">
      <c r="A10" s="71" t="s">
        <v>29</v>
      </c>
      <c r="B10" s="72"/>
      <c r="C10" s="72"/>
      <c r="D10" s="72"/>
      <c r="E10" s="59" t="s">
        <v>72</v>
      </c>
      <c r="F10" s="59"/>
      <c r="G10" s="52" t="s">
        <v>75</v>
      </c>
      <c r="H10" s="52"/>
      <c r="I10" s="52" t="s">
        <v>76</v>
      </c>
      <c r="J10" s="52"/>
      <c r="K10" s="53"/>
      <c r="L10" s="63"/>
    </row>
    <row r="11" spans="1:15" ht="23.25" customHeight="1">
      <c r="A11" s="71" t="s">
        <v>30</v>
      </c>
      <c r="B11" s="72"/>
      <c r="C11" s="72"/>
      <c r="D11" s="72"/>
      <c r="E11" s="59" t="s">
        <v>72</v>
      </c>
      <c r="F11" s="59"/>
      <c r="G11" s="52" t="s">
        <v>75</v>
      </c>
      <c r="H11" s="52"/>
      <c r="I11" s="52" t="s">
        <v>76</v>
      </c>
      <c r="J11" s="52"/>
      <c r="K11" s="53"/>
      <c r="L11" s="63"/>
    </row>
    <row r="12" spans="1:15" ht="23.25" customHeight="1" thickBot="1">
      <c r="A12" s="73" t="s">
        <v>31</v>
      </c>
      <c r="B12" s="74"/>
      <c r="C12" s="74"/>
      <c r="D12" s="74"/>
      <c r="E12" s="60" t="s">
        <v>80</v>
      </c>
      <c r="F12" s="60"/>
      <c r="G12" s="61" t="s">
        <v>73</v>
      </c>
      <c r="H12" s="61"/>
      <c r="I12" s="54" t="s">
        <v>81</v>
      </c>
      <c r="J12" s="55"/>
      <c r="K12" s="56"/>
      <c r="L12" s="63"/>
    </row>
    <row r="13" spans="1:15">
      <c r="A13" s="85" t="s">
        <v>32</v>
      </c>
      <c r="B13" s="86"/>
      <c r="C13" s="86"/>
      <c r="D13" s="87"/>
      <c r="E13" s="62" t="s">
        <v>66</v>
      </c>
      <c r="F13" s="62"/>
      <c r="G13" s="57" t="s">
        <v>77</v>
      </c>
      <c r="H13" s="57"/>
      <c r="I13" s="57" t="s">
        <v>78</v>
      </c>
      <c r="J13" s="57"/>
      <c r="K13" s="58"/>
      <c r="L13" s="63" t="s">
        <v>40</v>
      </c>
    </row>
    <row r="14" spans="1:15">
      <c r="A14" s="88" t="s">
        <v>33</v>
      </c>
      <c r="B14" s="89"/>
      <c r="C14" s="89"/>
      <c r="D14" s="90"/>
      <c r="E14" s="59" t="s">
        <v>72</v>
      </c>
      <c r="F14" s="59"/>
      <c r="G14" s="52" t="s">
        <v>75</v>
      </c>
      <c r="H14" s="52"/>
      <c r="I14" s="52" t="s">
        <v>76</v>
      </c>
      <c r="J14" s="52"/>
      <c r="K14" s="53"/>
      <c r="L14" s="63"/>
    </row>
    <row r="15" spans="1:15">
      <c r="A15" s="91" t="s">
        <v>34</v>
      </c>
      <c r="B15" s="92"/>
      <c r="C15" s="92"/>
      <c r="D15" s="93"/>
      <c r="E15" s="59" t="s">
        <v>72</v>
      </c>
      <c r="F15" s="59"/>
      <c r="G15" s="52" t="s">
        <v>75</v>
      </c>
      <c r="H15" s="52"/>
      <c r="I15" s="52" t="s">
        <v>76</v>
      </c>
      <c r="J15" s="52"/>
      <c r="K15" s="53"/>
      <c r="L15" s="63"/>
    </row>
    <row r="16" spans="1:15">
      <c r="A16" s="91" t="s">
        <v>35</v>
      </c>
      <c r="B16" s="92"/>
      <c r="C16" s="92"/>
      <c r="D16" s="93"/>
      <c r="E16" s="59" t="s">
        <v>72</v>
      </c>
      <c r="F16" s="59"/>
      <c r="G16" s="52" t="s">
        <v>75</v>
      </c>
      <c r="H16" s="52"/>
      <c r="I16" s="52" t="s">
        <v>76</v>
      </c>
      <c r="J16" s="52"/>
      <c r="K16" s="53"/>
      <c r="L16" s="63"/>
    </row>
    <row r="17" spans="1:12">
      <c r="A17" s="91" t="s">
        <v>36</v>
      </c>
      <c r="B17" s="92"/>
      <c r="C17" s="92"/>
      <c r="D17" s="93"/>
      <c r="E17" s="59" t="s">
        <v>72</v>
      </c>
      <c r="F17" s="59"/>
      <c r="G17" s="52" t="s">
        <v>75</v>
      </c>
      <c r="H17" s="52"/>
      <c r="I17" s="52" t="s">
        <v>76</v>
      </c>
      <c r="J17" s="52"/>
      <c r="K17" s="53"/>
      <c r="L17" s="63"/>
    </row>
    <row r="18" spans="1:12">
      <c r="A18" s="91" t="s">
        <v>37</v>
      </c>
      <c r="B18" s="92"/>
      <c r="C18" s="92"/>
      <c r="D18" s="93"/>
      <c r="E18" s="59" t="s">
        <v>72</v>
      </c>
      <c r="F18" s="59"/>
      <c r="G18" s="52" t="s">
        <v>75</v>
      </c>
      <c r="H18" s="52"/>
      <c r="I18" s="52" t="s">
        <v>76</v>
      </c>
      <c r="J18" s="52"/>
      <c r="K18" s="53"/>
      <c r="L18" s="63"/>
    </row>
    <row r="19" spans="1:12" ht="24" thickBot="1">
      <c r="A19" s="94" t="s">
        <v>38</v>
      </c>
      <c r="B19" s="95"/>
      <c r="C19" s="95"/>
      <c r="D19" s="96"/>
      <c r="E19" s="60" t="s">
        <v>72</v>
      </c>
      <c r="F19" s="60"/>
      <c r="G19" s="61" t="s">
        <v>77</v>
      </c>
      <c r="H19" s="61"/>
      <c r="I19" s="54" t="s">
        <v>79</v>
      </c>
      <c r="J19" s="55"/>
      <c r="K19" s="56"/>
      <c r="L19" s="63"/>
    </row>
    <row r="20" spans="1:12">
      <c r="A20" s="85" t="s">
        <v>46</v>
      </c>
      <c r="B20" s="86"/>
      <c r="C20" s="86"/>
      <c r="D20" s="87"/>
      <c r="E20" s="62" t="s">
        <v>80</v>
      </c>
      <c r="F20" s="62"/>
      <c r="G20" s="57" t="s">
        <v>86</v>
      </c>
      <c r="H20" s="57"/>
      <c r="I20" s="57" t="s">
        <v>87</v>
      </c>
      <c r="J20" s="57"/>
      <c r="K20" s="58"/>
      <c r="L20" s="63" t="s">
        <v>41</v>
      </c>
    </row>
    <row r="21" spans="1:12">
      <c r="A21" s="88" t="s">
        <v>47</v>
      </c>
      <c r="B21" s="89"/>
      <c r="C21" s="89"/>
      <c r="D21" s="90"/>
      <c r="E21" s="59" t="s">
        <v>72</v>
      </c>
      <c r="F21" s="59"/>
      <c r="G21" s="52" t="s">
        <v>75</v>
      </c>
      <c r="H21" s="52"/>
      <c r="I21" s="52" t="s">
        <v>76</v>
      </c>
      <c r="J21" s="52"/>
      <c r="K21" s="53"/>
      <c r="L21" s="63"/>
    </row>
    <row r="22" spans="1:12">
      <c r="A22" s="91" t="s">
        <v>48</v>
      </c>
      <c r="B22" s="92"/>
      <c r="C22" s="92"/>
      <c r="D22" s="93"/>
      <c r="E22" s="59" t="s">
        <v>72</v>
      </c>
      <c r="F22" s="59"/>
      <c r="G22" s="52" t="s">
        <v>75</v>
      </c>
      <c r="H22" s="52"/>
      <c r="I22" s="52" t="s">
        <v>76</v>
      </c>
      <c r="J22" s="52"/>
      <c r="K22" s="53"/>
      <c r="L22" s="63"/>
    </row>
    <row r="23" spans="1:12">
      <c r="A23" s="91" t="s">
        <v>49</v>
      </c>
      <c r="B23" s="92"/>
      <c r="C23" s="92"/>
      <c r="D23" s="93"/>
      <c r="E23" s="59" t="s">
        <v>72</v>
      </c>
      <c r="F23" s="59"/>
      <c r="G23" s="52" t="s">
        <v>75</v>
      </c>
      <c r="H23" s="52"/>
      <c r="I23" s="52" t="s">
        <v>76</v>
      </c>
      <c r="J23" s="52"/>
      <c r="K23" s="53"/>
      <c r="L23" s="63"/>
    </row>
    <row r="24" spans="1:12">
      <c r="A24" s="91" t="s">
        <v>50</v>
      </c>
      <c r="B24" s="92"/>
      <c r="C24" s="92"/>
      <c r="D24" s="93"/>
      <c r="E24" s="59" t="s">
        <v>72</v>
      </c>
      <c r="F24" s="59"/>
      <c r="G24" s="52" t="s">
        <v>75</v>
      </c>
      <c r="H24" s="52"/>
      <c r="I24" s="52" t="s">
        <v>76</v>
      </c>
      <c r="J24" s="52"/>
      <c r="K24" s="53"/>
      <c r="L24" s="63"/>
    </row>
    <row r="25" spans="1:12">
      <c r="A25" s="91" t="s">
        <v>51</v>
      </c>
      <c r="B25" s="92"/>
      <c r="C25" s="92"/>
      <c r="D25" s="93"/>
      <c r="E25" s="59" t="s">
        <v>72</v>
      </c>
      <c r="F25" s="59"/>
      <c r="G25" s="52" t="s">
        <v>75</v>
      </c>
      <c r="H25" s="52"/>
      <c r="I25" s="52" t="s">
        <v>76</v>
      </c>
      <c r="J25" s="52"/>
      <c r="K25" s="53"/>
      <c r="L25" s="63"/>
    </row>
    <row r="26" spans="1:12" ht="24" thickBot="1">
      <c r="A26" s="94" t="s">
        <v>52</v>
      </c>
      <c r="B26" s="95"/>
      <c r="C26" s="95"/>
      <c r="D26" s="96"/>
      <c r="E26" s="60" t="s">
        <v>72</v>
      </c>
      <c r="F26" s="60"/>
      <c r="G26" s="61" t="s">
        <v>77</v>
      </c>
      <c r="H26" s="61"/>
      <c r="I26" s="54" t="s">
        <v>82</v>
      </c>
      <c r="J26" s="55"/>
      <c r="K26" s="56"/>
      <c r="L26" s="63"/>
    </row>
    <row r="27" spans="1:12">
      <c r="A27" s="85" t="s">
        <v>53</v>
      </c>
      <c r="B27" s="86"/>
      <c r="C27" s="86"/>
      <c r="D27" s="87"/>
      <c r="E27" s="62" t="s">
        <v>65</v>
      </c>
      <c r="F27" s="62"/>
      <c r="G27" s="57" t="s">
        <v>68</v>
      </c>
      <c r="H27" s="57"/>
      <c r="I27" s="57" t="s">
        <v>83</v>
      </c>
      <c r="J27" s="57"/>
      <c r="K27" s="58"/>
      <c r="L27" s="63" t="s">
        <v>42</v>
      </c>
    </row>
    <row r="28" spans="1:12">
      <c r="A28" s="88" t="s">
        <v>54</v>
      </c>
      <c r="B28" s="89"/>
      <c r="C28" s="89"/>
      <c r="D28" s="90"/>
      <c r="E28" s="59" t="s">
        <v>72</v>
      </c>
      <c r="F28" s="59"/>
      <c r="G28" s="52" t="s">
        <v>75</v>
      </c>
      <c r="H28" s="52"/>
      <c r="I28" s="52" t="s">
        <v>76</v>
      </c>
      <c r="J28" s="52"/>
      <c r="K28" s="53"/>
      <c r="L28" s="63"/>
    </row>
    <row r="29" spans="1:12">
      <c r="A29" s="91" t="s">
        <v>55</v>
      </c>
      <c r="B29" s="92"/>
      <c r="C29" s="92"/>
      <c r="D29" s="93"/>
      <c r="E29" s="59" t="s">
        <v>72</v>
      </c>
      <c r="F29" s="59"/>
      <c r="G29" s="52" t="s">
        <v>75</v>
      </c>
      <c r="H29" s="52"/>
      <c r="I29" s="52" t="s">
        <v>76</v>
      </c>
      <c r="J29" s="52"/>
      <c r="K29" s="53"/>
      <c r="L29" s="63"/>
    </row>
    <row r="30" spans="1:12">
      <c r="A30" s="91" t="s">
        <v>56</v>
      </c>
      <c r="B30" s="92"/>
      <c r="C30" s="92"/>
      <c r="D30" s="93"/>
      <c r="E30" s="59" t="s">
        <v>72</v>
      </c>
      <c r="F30" s="59"/>
      <c r="G30" s="52" t="s">
        <v>75</v>
      </c>
      <c r="H30" s="52"/>
      <c r="I30" s="52" t="s">
        <v>76</v>
      </c>
      <c r="J30" s="52"/>
      <c r="K30" s="53"/>
      <c r="L30" s="63"/>
    </row>
    <row r="31" spans="1:12">
      <c r="A31" s="91" t="s">
        <v>57</v>
      </c>
      <c r="B31" s="92"/>
      <c r="C31" s="92"/>
      <c r="D31" s="93"/>
      <c r="E31" s="59" t="s">
        <v>72</v>
      </c>
      <c r="F31" s="59"/>
      <c r="G31" s="52" t="s">
        <v>75</v>
      </c>
      <c r="H31" s="52"/>
      <c r="I31" s="52" t="s">
        <v>76</v>
      </c>
      <c r="J31" s="52"/>
      <c r="K31" s="53"/>
      <c r="L31" s="63"/>
    </row>
    <row r="32" spans="1:12">
      <c r="A32" s="91" t="s">
        <v>58</v>
      </c>
      <c r="B32" s="92"/>
      <c r="C32" s="92"/>
      <c r="D32" s="93"/>
      <c r="E32" s="59" t="s">
        <v>72</v>
      </c>
      <c r="F32" s="59"/>
      <c r="G32" s="52" t="s">
        <v>75</v>
      </c>
      <c r="H32" s="52"/>
      <c r="I32" s="52" t="s">
        <v>76</v>
      </c>
      <c r="J32" s="52"/>
      <c r="K32" s="53"/>
      <c r="L32" s="63"/>
    </row>
    <row r="33" spans="1:12" ht="24" thickBot="1">
      <c r="A33" s="73" t="s">
        <v>59</v>
      </c>
      <c r="B33" s="74"/>
      <c r="C33" s="74"/>
      <c r="D33" s="74"/>
      <c r="E33" s="60" t="s">
        <v>84</v>
      </c>
      <c r="F33" s="60"/>
      <c r="G33" s="61" t="s">
        <v>77</v>
      </c>
      <c r="H33" s="61"/>
      <c r="I33" s="54" t="s">
        <v>85</v>
      </c>
      <c r="J33" s="55"/>
      <c r="K33" s="56"/>
      <c r="L33" s="63"/>
    </row>
    <row r="35" spans="1:12">
      <c r="A35" s="3"/>
      <c r="B35" s="3"/>
      <c r="C35" s="3"/>
      <c r="D35" s="3"/>
      <c r="E35" s="4"/>
      <c r="F35" s="4"/>
      <c r="G35" s="4"/>
      <c r="H35" s="4"/>
      <c r="I35" s="4"/>
      <c r="J35" s="4"/>
      <c r="K35" s="4"/>
    </row>
    <row r="36" spans="1:12" ht="24">
      <c r="A36" s="17" t="s">
        <v>2</v>
      </c>
      <c r="B36" s="131" t="str">
        <f>B1</f>
        <v>ระบุสาขาวิชา</v>
      </c>
      <c r="C36" s="131"/>
      <c r="D36" s="18" t="s">
        <v>3</v>
      </c>
      <c r="E36" s="132" t="str">
        <f>E1</f>
        <v>ระบุคณะ</v>
      </c>
      <c r="F36" s="132"/>
      <c r="G36" s="132"/>
      <c r="H36" s="118" t="s">
        <v>4</v>
      </c>
      <c r="I36" s="118"/>
      <c r="J36" s="132" t="str">
        <f>J1</f>
        <v>ราชภัฏจันทรเกษม</v>
      </c>
      <c r="K36" s="132"/>
    </row>
    <row r="37" spans="1:12" ht="24">
      <c r="A37" s="17" t="str">
        <f>A2</f>
        <v>ตัวบ่งชี้ที่ 3.1  การรับนักศึกษา</v>
      </c>
      <c r="B37" s="19"/>
      <c r="C37" s="19"/>
      <c r="D37" s="19"/>
      <c r="E37" s="45" t="str">
        <f>E2</f>
        <v>ระบบการเตรียมความพร้อมก่อนเข้าศึกษา</v>
      </c>
      <c r="F37" s="19"/>
      <c r="G37" s="19"/>
    </row>
    <row r="39" spans="1:12" ht="26.25">
      <c r="A39" s="64" t="s">
        <v>6</v>
      </c>
      <c r="B39" s="64"/>
      <c r="C39" s="64"/>
      <c r="D39" s="64"/>
      <c r="E39" s="78" t="s">
        <v>10</v>
      </c>
      <c r="F39" s="78"/>
      <c r="G39" s="78"/>
      <c r="H39" s="78"/>
      <c r="I39" s="78"/>
      <c r="J39" s="78"/>
      <c r="K39" s="78"/>
    </row>
    <row r="40" spans="1:12" ht="24.75" thickBot="1">
      <c r="A40" s="65"/>
      <c r="B40" s="65"/>
      <c r="C40" s="65"/>
      <c r="D40" s="65"/>
      <c r="E40" s="68" t="s">
        <v>7</v>
      </c>
      <c r="F40" s="113"/>
      <c r="G40" s="68" t="s">
        <v>8</v>
      </c>
      <c r="H40" s="70"/>
      <c r="I40" s="79" t="s">
        <v>9</v>
      </c>
      <c r="J40" s="79"/>
      <c r="K40" s="79"/>
    </row>
    <row r="41" spans="1:12">
      <c r="A41" s="123"/>
      <c r="B41" s="124"/>
      <c r="C41" s="124"/>
      <c r="D41" s="124"/>
      <c r="E41" s="84" t="str">
        <f>E6</f>
        <v>เดือน</v>
      </c>
      <c r="F41" s="84"/>
      <c r="G41" s="114" t="str">
        <f>G6</f>
        <v>ระบุ</v>
      </c>
      <c r="H41" s="115"/>
      <c r="I41" s="111" t="str">
        <f>I6</f>
        <v>คำสั่ง</v>
      </c>
      <c r="J41" s="111"/>
      <c r="K41" s="112"/>
      <c r="L41" s="63" t="s">
        <v>39</v>
      </c>
    </row>
    <row r="42" spans="1:12">
      <c r="A42" s="125"/>
      <c r="B42" s="126"/>
      <c r="C42" s="126"/>
      <c r="D42" s="126"/>
      <c r="E42" s="82" t="str">
        <f t="shared" ref="E42:E68" si="0">E7</f>
        <v>…………….</v>
      </c>
      <c r="F42" s="82"/>
      <c r="G42" s="82" t="str">
        <f t="shared" ref="G42:G68" si="1">G7</f>
        <v>…………………………………</v>
      </c>
      <c r="H42" s="82"/>
      <c r="I42" s="109" t="str">
        <f t="shared" ref="I42:I68" si="2">I7</f>
        <v>……………………………………………</v>
      </c>
      <c r="J42" s="109"/>
      <c r="K42" s="110"/>
      <c r="L42" s="63"/>
    </row>
    <row r="43" spans="1:12">
      <c r="A43" s="125"/>
      <c r="B43" s="126"/>
      <c r="C43" s="126"/>
      <c r="D43" s="126"/>
      <c r="E43" s="82" t="str">
        <f t="shared" si="0"/>
        <v>…………….</v>
      </c>
      <c r="F43" s="82"/>
      <c r="G43" s="82" t="str">
        <f t="shared" si="1"/>
        <v>…………………………………</v>
      </c>
      <c r="H43" s="82"/>
      <c r="I43" s="109" t="str">
        <f t="shared" si="2"/>
        <v>……………………………………………</v>
      </c>
      <c r="J43" s="109"/>
      <c r="K43" s="110"/>
      <c r="L43" s="63"/>
    </row>
    <row r="44" spans="1:12">
      <c r="A44" s="125"/>
      <c r="B44" s="126"/>
      <c r="C44" s="126"/>
      <c r="D44" s="126"/>
      <c r="E44" s="82" t="str">
        <f t="shared" si="0"/>
        <v>…………….</v>
      </c>
      <c r="F44" s="82"/>
      <c r="G44" s="82" t="str">
        <f t="shared" si="1"/>
        <v>…………………………………</v>
      </c>
      <c r="H44" s="82"/>
      <c r="I44" s="109" t="str">
        <f t="shared" si="2"/>
        <v>……………………………………………</v>
      </c>
      <c r="J44" s="109"/>
      <c r="K44" s="110"/>
      <c r="L44" s="63"/>
    </row>
    <row r="45" spans="1:12">
      <c r="A45" s="125"/>
      <c r="B45" s="126"/>
      <c r="C45" s="126"/>
      <c r="D45" s="126"/>
      <c r="E45" s="82" t="str">
        <f t="shared" si="0"/>
        <v>…………….</v>
      </c>
      <c r="F45" s="82"/>
      <c r="G45" s="82" t="str">
        <f t="shared" si="1"/>
        <v>…………………………………</v>
      </c>
      <c r="H45" s="82"/>
      <c r="I45" s="109" t="str">
        <f t="shared" si="2"/>
        <v>……………………………………………</v>
      </c>
      <c r="J45" s="109"/>
      <c r="K45" s="110"/>
      <c r="L45" s="63"/>
    </row>
    <row r="46" spans="1:12">
      <c r="A46" s="125"/>
      <c r="B46" s="126"/>
      <c r="C46" s="126"/>
      <c r="D46" s="126"/>
      <c r="E46" s="82" t="str">
        <f t="shared" si="0"/>
        <v>…………….</v>
      </c>
      <c r="F46" s="82"/>
      <c r="G46" s="82" t="str">
        <f t="shared" si="1"/>
        <v>…………………………………</v>
      </c>
      <c r="H46" s="82"/>
      <c r="I46" s="109" t="str">
        <f t="shared" si="2"/>
        <v>……………………………………………</v>
      </c>
      <c r="J46" s="109"/>
      <c r="K46" s="110"/>
      <c r="L46" s="63"/>
    </row>
    <row r="47" spans="1:12" ht="24" thickBot="1">
      <c r="A47" s="127"/>
      <c r="B47" s="128"/>
      <c r="C47" s="128"/>
      <c r="D47" s="128"/>
      <c r="E47" s="83" t="str">
        <f t="shared" si="0"/>
        <v>……………….</v>
      </c>
      <c r="F47" s="83"/>
      <c r="G47" s="83" t="str">
        <f t="shared" si="1"/>
        <v>…………………………………..</v>
      </c>
      <c r="H47" s="83"/>
      <c r="I47" s="116" t="str">
        <f t="shared" si="2"/>
        <v>…………………………………………..</v>
      </c>
      <c r="J47" s="116"/>
      <c r="K47" s="117"/>
      <c r="L47" s="63"/>
    </row>
    <row r="48" spans="1:12">
      <c r="A48" s="123"/>
      <c r="B48" s="124"/>
      <c r="C48" s="124"/>
      <c r="D48" s="124"/>
      <c r="E48" s="84" t="str">
        <f t="shared" si="0"/>
        <v>……………</v>
      </c>
      <c r="F48" s="84"/>
      <c r="G48" s="84" t="str">
        <f t="shared" si="1"/>
        <v>………………………………….</v>
      </c>
      <c r="H48" s="84"/>
      <c r="I48" s="111" t="str">
        <f t="shared" si="2"/>
        <v>…………………………………………</v>
      </c>
      <c r="J48" s="111"/>
      <c r="K48" s="112"/>
      <c r="L48" s="63" t="s">
        <v>40</v>
      </c>
    </row>
    <row r="49" spans="1:12">
      <c r="A49" s="125"/>
      <c r="B49" s="126"/>
      <c r="C49" s="126"/>
      <c r="D49" s="126"/>
      <c r="E49" s="82" t="str">
        <f t="shared" si="0"/>
        <v>…………….</v>
      </c>
      <c r="F49" s="82"/>
      <c r="G49" s="82" t="str">
        <f t="shared" si="1"/>
        <v>…………………………………</v>
      </c>
      <c r="H49" s="82"/>
      <c r="I49" s="109" t="str">
        <f t="shared" si="2"/>
        <v>……………………………………………</v>
      </c>
      <c r="J49" s="109"/>
      <c r="K49" s="110"/>
      <c r="L49" s="63"/>
    </row>
    <row r="50" spans="1:12">
      <c r="A50" s="125"/>
      <c r="B50" s="126"/>
      <c r="C50" s="126"/>
      <c r="D50" s="126"/>
      <c r="E50" s="82" t="str">
        <f t="shared" si="0"/>
        <v>…………….</v>
      </c>
      <c r="F50" s="82"/>
      <c r="G50" s="82" t="str">
        <f t="shared" si="1"/>
        <v>…………………………………</v>
      </c>
      <c r="H50" s="82"/>
      <c r="I50" s="109" t="str">
        <f t="shared" si="2"/>
        <v>……………………………………………</v>
      </c>
      <c r="J50" s="109"/>
      <c r="K50" s="110"/>
      <c r="L50" s="63"/>
    </row>
    <row r="51" spans="1:12">
      <c r="A51" s="125"/>
      <c r="B51" s="126"/>
      <c r="C51" s="126"/>
      <c r="D51" s="126"/>
      <c r="E51" s="82" t="str">
        <f t="shared" si="0"/>
        <v>…………….</v>
      </c>
      <c r="F51" s="82"/>
      <c r="G51" s="82" t="str">
        <f t="shared" si="1"/>
        <v>…………………………………</v>
      </c>
      <c r="H51" s="82"/>
      <c r="I51" s="109" t="str">
        <f t="shared" si="2"/>
        <v>……………………………………………</v>
      </c>
      <c r="J51" s="109"/>
      <c r="K51" s="110"/>
      <c r="L51" s="63"/>
    </row>
    <row r="52" spans="1:12">
      <c r="A52" s="125"/>
      <c r="B52" s="126"/>
      <c r="C52" s="126"/>
      <c r="D52" s="126"/>
      <c r="E52" s="82" t="str">
        <f t="shared" si="0"/>
        <v>…………….</v>
      </c>
      <c r="F52" s="82"/>
      <c r="G52" s="82" t="str">
        <f t="shared" si="1"/>
        <v>…………………………………</v>
      </c>
      <c r="H52" s="82"/>
      <c r="I52" s="109" t="str">
        <f t="shared" si="2"/>
        <v>……………………………………………</v>
      </c>
      <c r="J52" s="109"/>
      <c r="K52" s="110"/>
      <c r="L52" s="63"/>
    </row>
    <row r="53" spans="1:12">
      <c r="A53" s="125"/>
      <c r="B53" s="126"/>
      <c r="C53" s="126"/>
      <c r="D53" s="126"/>
      <c r="E53" s="82" t="str">
        <f t="shared" si="0"/>
        <v>…………….</v>
      </c>
      <c r="F53" s="82"/>
      <c r="G53" s="82" t="str">
        <f t="shared" si="1"/>
        <v>…………………………………</v>
      </c>
      <c r="H53" s="82"/>
      <c r="I53" s="109" t="str">
        <f t="shared" si="2"/>
        <v>……………………………………………</v>
      </c>
      <c r="J53" s="109"/>
      <c r="K53" s="110"/>
      <c r="L53" s="63"/>
    </row>
    <row r="54" spans="1:12" ht="24" thickBot="1">
      <c r="A54" s="127"/>
      <c r="B54" s="128"/>
      <c r="C54" s="128"/>
      <c r="D54" s="128"/>
      <c r="E54" s="83" t="str">
        <f t="shared" si="0"/>
        <v>…………….</v>
      </c>
      <c r="F54" s="83"/>
      <c r="G54" s="83" t="str">
        <f t="shared" si="1"/>
        <v>………………………………….</v>
      </c>
      <c r="H54" s="83"/>
      <c r="I54" s="116" t="str">
        <f t="shared" si="2"/>
        <v>…………………………………………...</v>
      </c>
      <c r="J54" s="116"/>
      <c r="K54" s="117"/>
      <c r="L54" s="63"/>
    </row>
    <row r="55" spans="1:12">
      <c r="A55" s="123"/>
      <c r="B55" s="124"/>
      <c r="C55" s="124"/>
      <c r="D55" s="124"/>
      <c r="E55" s="84" t="str">
        <f t="shared" si="0"/>
        <v>……………….</v>
      </c>
      <c r="F55" s="84"/>
      <c r="G55" s="84" t="str">
        <f t="shared" si="1"/>
        <v>กรรมการประจำหลักสูตร</v>
      </c>
      <c r="H55" s="84"/>
      <c r="I55" s="111" t="str">
        <f t="shared" si="2"/>
        <v>เอกสารรายงานการประชุม</v>
      </c>
      <c r="J55" s="111"/>
      <c r="K55" s="112"/>
      <c r="L55" s="63" t="s">
        <v>41</v>
      </c>
    </row>
    <row r="56" spans="1:12">
      <c r="A56" s="125"/>
      <c r="B56" s="126"/>
      <c r="C56" s="126"/>
      <c r="D56" s="126"/>
      <c r="E56" s="82" t="str">
        <f t="shared" si="0"/>
        <v>…………….</v>
      </c>
      <c r="F56" s="82"/>
      <c r="G56" s="82" t="str">
        <f t="shared" si="1"/>
        <v>…………………………………</v>
      </c>
      <c r="H56" s="82"/>
      <c r="I56" s="109" t="str">
        <f t="shared" si="2"/>
        <v>……………………………………………</v>
      </c>
      <c r="J56" s="109"/>
      <c r="K56" s="110"/>
      <c r="L56" s="63"/>
    </row>
    <row r="57" spans="1:12">
      <c r="A57" s="125"/>
      <c r="B57" s="126"/>
      <c r="C57" s="126"/>
      <c r="D57" s="126"/>
      <c r="E57" s="82" t="str">
        <f t="shared" si="0"/>
        <v>…………….</v>
      </c>
      <c r="F57" s="82"/>
      <c r="G57" s="82" t="str">
        <f t="shared" si="1"/>
        <v>…………………………………</v>
      </c>
      <c r="H57" s="82"/>
      <c r="I57" s="109" t="str">
        <f t="shared" si="2"/>
        <v>……………………………………………</v>
      </c>
      <c r="J57" s="109"/>
      <c r="K57" s="110"/>
      <c r="L57" s="63"/>
    </row>
    <row r="58" spans="1:12">
      <c r="A58" s="125"/>
      <c r="B58" s="126"/>
      <c r="C58" s="126"/>
      <c r="D58" s="126"/>
      <c r="E58" s="82" t="str">
        <f t="shared" si="0"/>
        <v>…………….</v>
      </c>
      <c r="F58" s="82"/>
      <c r="G58" s="82" t="str">
        <f t="shared" si="1"/>
        <v>…………………………………</v>
      </c>
      <c r="H58" s="82"/>
      <c r="I58" s="109" t="str">
        <f t="shared" si="2"/>
        <v>……………………………………………</v>
      </c>
      <c r="J58" s="109"/>
      <c r="K58" s="110"/>
      <c r="L58" s="63"/>
    </row>
    <row r="59" spans="1:12">
      <c r="A59" s="125"/>
      <c r="B59" s="126"/>
      <c r="C59" s="126"/>
      <c r="D59" s="126"/>
      <c r="E59" s="82" t="str">
        <f t="shared" si="0"/>
        <v>…………….</v>
      </c>
      <c r="F59" s="82"/>
      <c r="G59" s="82" t="str">
        <f t="shared" si="1"/>
        <v>…………………………………</v>
      </c>
      <c r="H59" s="82"/>
      <c r="I59" s="109" t="str">
        <f t="shared" si="2"/>
        <v>……………………………………………</v>
      </c>
      <c r="J59" s="109"/>
      <c r="K59" s="110"/>
      <c r="L59" s="63"/>
    </row>
    <row r="60" spans="1:12">
      <c r="A60" s="125"/>
      <c r="B60" s="126"/>
      <c r="C60" s="126"/>
      <c r="D60" s="126"/>
      <c r="E60" s="82" t="str">
        <f t="shared" si="0"/>
        <v>…………….</v>
      </c>
      <c r="F60" s="82"/>
      <c r="G60" s="82" t="str">
        <f t="shared" si="1"/>
        <v>…………………………………</v>
      </c>
      <c r="H60" s="82"/>
      <c r="I60" s="109" t="str">
        <f t="shared" si="2"/>
        <v>……………………………………………</v>
      </c>
      <c r="J60" s="109"/>
      <c r="K60" s="110"/>
      <c r="L60" s="63"/>
    </row>
    <row r="61" spans="1:12" ht="24" thickBot="1">
      <c r="A61" s="127"/>
      <c r="B61" s="128"/>
      <c r="C61" s="128"/>
      <c r="D61" s="128"/>
      <c r="E61" s="83" t="str">
        <f t="shared" si="0"/>
        <v>…………….</v>
      </c>
      <c r="F61" s="83"/>
      <c r="G61" s="83" t="str">
        <f t="shared" si="1"/>
        <v>………………………………….</v>
      </c>
      <c r="H61" s="83"/>
      <c r="I61" s="116" t="str">
        <f t="shared" si="2"/>
        <v>……………………………………..</v>
      </c>
      <c r="J61" s="116"/>
      <c r="K61" s="117"/>
      <c r="L61" s="63"/>
    </row>
    <row r="62" spans="1:12">
      <c r="A62" s="123"/>
      <c r="B62" s="124"/>
      <c r="C62" s="124"/>
      <c r="D62" s="124"/>
      <c r="E62" s="84" t="str">
        <f t="shared" si="0"/>
        <v>…………………</v>
      </c>
      <c r="F62" s="84"/>
      <c r="G62" s="84" t="str">
        <f t="shared" si="1"/>
        <v>………………………………..</v>
      </c>
      <c r="H62" s="84"/>
      <c r="I62" s="111" t="str">
        <f t="shared" si="2"/>
        <v>………………………………………..</v>
      </c>
      <c r="J62" s="111"/>
      <c r="K62" s="112"/>
      <c r="L62" s="63" t="s">
        <v>42</v>
      </c>
    </row>
    <row r="63" spans="1:12">
      <c r="A63" s="125"/>
      <c r="B63" s="126"/>
      <c r="C63" s="126"/>
      <c r="D63" s="126"/>
      <c r="E63" s="82" t="str">
        <f t="shared" si="0"/>
        <v>…………….</v>
      </c>
      <c r="F63" s="82"/>
      <c r="G63" s="82" t="str">
        <f t="shared" si="1"/>
        <v>…………………………………</v>
      </c>
      <c r="H63" s="82"/>
      <c r="I63" s="109" t="str">
        <f t="shared" si="2"/>
        <v>……………………………………………</v>
      </c>
      <c r="J63" s="109"/>
      <c r="K63" s="110"/>
      <c r="L63" s="63"/>
    </row>
    <row r="64" spans="1:12">
      <c r="A64" s="125"/>
      <c r="B64" s="126"/>
      <c r="C64" s="126"/>
      <c r="D64" s="126"/>
      <c r="E64" s="82" t="str">
        <f t="shared" si="0"/>
        <v>…………….</v>
      </c>
      <c r="F64" s="82"/>
      <c r="G64" s="82" t="str">
        <f t="shared" si="1"/>
        <v>…………………………………</v>
      </c>
      <c r="H64" s="82"/>
      <c r="I64" s="109" t="str">
        <f t="shared" si="2"/>
        <v>……………………………………………</v>
      </c>
      <c r="J64" s="109"/>
      <c r="K64" s="110"/>
      <c r="L64" s="63"/>
    </row>
    <row r="65" spans="1:12">
      <c r="A65" s="125"/>
      <c r="B65" s="126"/>
      <c r="C65" s="126"/>
      <c r="D65" s="126"/>
      <c r="E65" s="82" t="str">
        <f t="shared" si="0"/>
        <v>…………….</v>
      </c>
      <c r="F65" s="82"/>
      <c r="G65" s="82" t="str">
        <f t="shared" si="1"/>
        <v>…………………………………</v>
      </c>
      <c r="H65" s="82"/>
      <c r="I65" s="109" t="str">
        <f t="shared" si="2"/>
        <v>……………………………………………</v>
      </c>
      <c r="J65" s="109"/>
      <c r="K65" s="110"/>
      <c r="L65" s="63"/>
    </row>
    <row r="66" spans="1:12">
      <c r="A66" s="125"/>
      <c r="B66" s="126"/>
      <c r="C66" s="126"/>
      <c r="D66" s="126"/>
      <c r="E66" s="82" t="str">
        <f t="shared" si="0"/>
        <v>…………….</v>
      </c>
      <c r="F66" s="82"/>
      <c r="G66" s="82" t="str">
        <f t="shared" si="1"/>
        <v>…………………………………</v>
      </c>
      <c r="H66" s="82"/>
      <c r="I66" s="109" t="str">
        <f t="shared" si="2"/>
        <v>……………………………………………</v>
      </c>
      <c r="J66" s="109"/>
      <c r="K66" s="110"/>
      <c r="L66" s="63"/>
    </row>
    <row r="67" spans="1:12">
      <c r="A67" s="125"/>
      <c r="B67" s="126"/>
      <c r="C67" s="126"/>
      <c r="D67" s="126"/>
      <c r="E67" s="82" t="str">
        <f t="shared" si="0"/>
        <v>…………….</v>
      </c>
      <c r="F67" s="82"/>
      <c r="G67" s="82" t="str">
        <f t="shared" si="1"/>
        <v>…………………………………</v>
      </c>
      <c r="H67" s="82"/>
      <c r="I67" s="109" t="str">
        <f t="shared" si="2"/>
        <v>……………………………………………</v>
      </c>
      <c r="J67" s="109"/>
      <c r="K67" s="110"/>
      <c r="L67" s="63"/>
    </row>
    <row r="68" spans="1:12" ht="24" thickBot="1">
      <c r="A68" s="127"/>
      <c r="B68" s="128"/>
      <c r="C68" s="128"/>
      <c r="D68" s="128"/>
      <c r="E68" s="83" t="str">
        <f t="shared" si="0"/>
        <v>………………..</v>
      </c>
      <c r="F68" s="83"/>
      <c r="G68" s="83" t="str">
        <f t="shared" si="1"/>
        <v>………………………………….</v>
      </c>
      <c r="H68" s="83"/>
      <c r="I68" s="116" t="str">
        <f t="shared" si="2"/>
        <v>………………………………………...</v>
      </c>
      <c r="J68" s="116"/>
      <c r="K68" s="117"/>
      <c r="L68" s="63"/>
    </row>
    <row r="71" spans="1:12" ht="24">
      <c r="A71" s="17" t="s">
        <v>2</v>
      </c>
      <c r="B71" s="130" t="str">
        <f>B1</f>
        <v>ระบุสาขาวิชา</v>
      </c>
      <c r="C71" s="130"/>
      <c r="D71" s="18" t="s">
        <v>3</v>
      </c>
      <c r="E71" s="130" t="str">
        <f>E1</f>
        <v>ระบุคณะ</v>
      </c>
      <c r="F71" s="130"/>
      <c r="G71" s="130"/>
      <c r="H71" s="118" t="s">
        <v>4</v>
      </c>
      <c r="I71" s="118"/>
      <c r="J71" s="119" t="str">
        <f>J1</f>
        <v>ราชภัฏจันทรเกษม</v>
      </c>
      <c r="K71" s="119"/>
    </row>
    <row r="72" spans="1:12" ht="24">
      <c r="A72" s="17" t="str">
        <f>A2</f>
        <v>ตัวบ่งชี้ที่ 3.1  การรับนักศึกษา</v>
      </c>
      <c r="B72" s="19"/>
      <c r="C72" s="19"/>
      <c r="D72" s="19"/>
      <c r="E72" s="45" t="str">
        <f xml:space="preserve"> "รายงานการนำ" &amp;E2 &amp; "สู่การปฏิบัติ"</f>
        <v>รายงานการนำระบบการเตรียมความพร้อมก่อนเข้าศึกษาสู่การปฏิบัติ</v>
      </c>
      <c r="F72" s="19"/>
      <c r="G72" s="19"/>
      <c r="H72" s="19"/>
      <c r="I72" s="19"/>
      <c r="J72" s="19"/>
      <c r="K72" s="19"/>
    </row>
    <row r="74" spans="1:12" ht="26.25">
      <c r="A74" s="64" t="s">
        <v>6</v>
      </c>
      <c r="B74" s="64"/>
      <c r="C74" s="64"/>
      <c r="D74" s="64"/>
      <c r="E74" s="78" t="s">
        <v>10</v>
      </c>
      <c r="F74" s="78"/>
      <c r="G74" s="78"/>
      <c r="H74" s="78"/>
      <c r="I74" s="78"/>
      <c r="J74" s="78"/>
      <c r="K74" s="78"/>
    </row>
    <row r="75" spans="1:12" ht="24.75" thickBot="1">
      <c r="A75" s="65"/>
      <c r="B75" s="65"/>
      <c r="C75" s="65"/>
      <c r="D75" s="65"/>
      <c r="E75" s="68" t="s">
        <v>7</v>
      </c>
      <c r="F75" s="69"/>
      <c r="G75" s="68" t="s">
        <v>8</v>
      </c>
      <c r="H75" s="70"/>
      <c r="I75" s="79" t="s">
        <v>9</v>
      </c>
      <c r="J75" s="79"/>
      <c r="K75" s="79"/>
    </row>
    <row r="76" spans="1:12">
      <c r="A76" s="97" t="str">
        <f>A6</f>
        <v>P1. …………………………………………………..</v>
      </c>
      <c r="B76" s="98"/>
      <c r="C76" s="98"/>
      <c r="D76" s="98"/>
      <c r="E76" s="62"/>
      <c r="F76" s="62"/>
      <c r="G76" s="62"/>
      <c r="H76" s="62"/>
      <c r="I76" s="62"/>
      <c r="J76" s="62"/>
      <c r="K76" s="107"/>
      <c r="L76" s="63" t="s">
        <v>39</v>
      </c>
    </row>
    <row r="77" spans="1:12">
      <c r="A77" s="99" t="str">
        <f t="shared" ref="A77:A103" si="3">A7</f>
        <v>P2. …………………………………………………..</v>
      </c>
      <c r="B77" s="100"/>
      <c r="C77" s="100"/>
      <c r="D77" s="100"/>
      <c r="E77" s="59"/>
      <c r="F77" s="59"/>
      <c r="G77" s="59"/>
      <c r="H77" s="59"/>
      <c r="I77" s="59"/>
      <c r="J77" s="59"/>
      <c r="K77" s="101"/>
      <c r="L77" s="63"/>
    </row>
    <row r="78" spans="1:12">
      <c r="A78" s="99" t="str">
        <f t="shared" si="3"/>
        <v>P3. …………………………………………………..</v>
      </c>
      <c r="B78" s="100"/>
      <c r="C78" s="100"/>
      <c r="D78" s="100"/>
      <c r="E78" s="59"/>
      <c r="F78" s="59"/>
      <c r="G78" s="59"/>
      <c r="H78" s="59"/>
      <c r="I78" s="59"/>
      <c r="J78" s="59"/>
      <c r="K78" s="101"/>
      <c r="L78" s="63"/>
    </row>
    <row r="79" spans="1:12">
      <c r="A79" s="99" t="str">
        <f t="shared" si="3"/>
        <v>P4. …………………………………………………..</v>
      </c>
      <c r="B79" s="100"/>
      <c r="C79" s="100"/>
      <c r="D79" s="100"/>
      <c r="E79" s="59"/>
      <c r="F79" s="59"/>
      <c r="G79" s="59"/>
      <c r="H79" s="59"/>
      <c r="I79" s="59"/>
      <c r="J79" s="59"/>
      <c r="K79" s="101"/>
      <c r="L79" s="63"/>
    </row>
    <row r="80" spans="1:12">
      <c r="A80" s="99" t="str">
        <f t="shared" si="3"/>
        <v>P5. …………………………………………………..</v>
      </c>
      <c r="B80" s="100"/>
      <c r="C80" s="100"/>
      <c r="D80" s="100"/>
      <c r="E80" s="59"/>
      <c r="F80" s="59"/>
      <c r="G80" s="59"/>
      <c r="H80" s="59"/>
      <c r="I80" s="59"/>
      <c r="J80" s="59"/>
      <c r="K80" s="101"/>
      <c r="L80" s="63"/>
    </row>
    <row r="81" spans="1:12">
      <c r="A81" s="99" t="str">
        <f t="shared" si="3"/>
        <v>P6. …………………………………………………..</v>
      </c>
      <c r="B81" s="100"/>
      <c r="C81" s="100"/>
      <c r="D81" s="100"/>
      <c r="E81" s="59"/>
      <c r="F81" s="59"/>
      <c r="G81" s="59"/>
      <c r="H81" s="59"/>
      <c r="I81" s="59"/>
      <c r="J81" s="59"/>
      <c r="K81" s="101"/>
      <c r="L81" s="63"/>
    </row>
    <row r="82" spans="1:12" ht="24" thickBot="1">
      <c r="A82" s="102" t="str">
        <f t="shared" si="3"/>
        <v>P7. …………………………………………………..</v>
      </c>
      <c r="B82" s="103"/>
      <c r="C82" s="103"/>
      <c r="D82" s="103"/>
      <c r="E82" s="60"/>
      <c r="F82" s="60"/>
      <c r="G82" s="60"/>
      <c r="H82" s="60"/>
      <c r="I82" s="104"/>
      <c r="J82" s="105"/>
      <c r="K82" s="106"/>
      <c r="L82" s="63"/>
    </row>
    <row r="83" spans="1:12">
      <c r="A83" s="97" t="str">
        <f t="shared" si="3"/>
        <v>D1. …………………………………………………..</v>
      </c>
      <c r="B83" s="98"/>
      <c r="C83" s="98"/>
      <c r="D83" s="98"/>
      <c r="E83" s="62"/>
      <c r="F83" s="62"/>
      <c r="G83" s="62"/>
      <c r="H83" s="62"/>
      <c r="I83" s="62"/>
      <c r="J83" s="62"/>
      <c r="K83" s="107"/>
      <c r="L83" s="63" t="s">
        <v>40</v>
      </c>
    </row>
    <row r="84" spans="1:12">
      <c r="A84" s="99" t="str">
        <f t="shared" si="3"/>
        <v>D2. …………………………………………………..</v>
      </c>
      <c r="B84" s="100"/>
      <c r="C84" s="100"/>
      <c r="D84" s="100"/>
      <c r="E84" s="59"/>
      <c r="F84" s="59"/>
      <c r="G84" s="59"/>
      <c r="H84" s="59"/>
      <c r="I84" s="59"/>
      <c r="J84" s="59"/>
      <c r="K84" s="101"/>
      <c r="L84" s="63"/>
    </row>
    <row r="85" spans="1:12">
      <c r="A85" s="99" t="str">
        <f t="shared" si="3"/>
        <v>D3. …………………………………………………..</v>
      </c>
      <c r="B85" s="100"/>
      <c r="C85" s="100"/>
      <c r="D85" s="100"/>
      <c r="E85" s="59"/>
      <c r="F85" s="59"/>
      <c r="G85" s="59"/>
      <c r="H85" s="59"/>
      <c r="I85" s="59"/>
      <c r="J85" s="59"/>
      <c r="K85" s="101"/>
      <c r="L85" s="63"/>
    </row>
    <row r="86" spans="1:12">
      <c r="A86" s="99" t="str">
        <f t="shared" si="3"/>
        <v>D4. …………………………………………………..</v>
      </c>
      <c r="B86" s="100"/>
      <c r="C86" s="100"/>
      <c r="D86" s="100"/>
      <c r="E86" s="59"/>
      <c r="F86" s="59"/>
      <c r="G86" s="59"/>
      <c r="H86" s="59"/>
      <c r="I86" s="59"/>
      <c r="J86" s="59"/>
      <c r="K86" s="101"/>
      <c r="L86" s="63"/>
    </row>
    <row r="87" spans="1:12">
      <c r="A87" s="99" t="str">
        <f t="shared" si="3"/>
        <v>D5. …………………………………………………..</v>
      </c>
      <c r="B87" s="100"/>
      <c r="C87" s="100"/>
      <c r="D87" s="100"/>
      <c r="E87" s="59"/>
      <c r="F87" s="59"/>
      <c r="G87" s="59"/>
      <c r="H87" s="59"/>
      <c r="I87" s="59"/>
      <c r="J87" s="59"/>
      <c r="K87" s="101"/>
      <c r="L87" s="63"/>
    </row>
    <row r="88" spans="1:12">
      <c r="A88" s="99" t="str">
        <f t="shared" si="3"/>
        <v>D6. …………………………………………………..</v>
      </c>
      <c r="B88" s="100"/>
      <c r="C88" s="100"/>
      <c r="D88" s="100"/>
      <c r="E88" s="59"/>
      <c r="F88" s="59"/>
      <c r="G88" s="59"/>
      <c r="H88" s="59"/>
      <c r="I88" s="59"/>
      <c r="J88" s="59"/>
      <c r="K88" s="101"/>
      <c r="L88" s="63"/>
    </row>
    <row r="89" spans="1:12" ht="24" thickBot="1">
      <c r="A89" s="102" t="str">
        <f t="shared" si="3"/>
        <v>D7. …………………………………………………..</v>
      </c>
      <c r="B89" s="103"/>
      <c r="C89" s="103"/>
      <c r="D89" s="103"/>
      <c r="E89" s="60"/>
      <c r="F89" s="60"/>
      <c r="G89" s="60"/>
      <c r="H89" s="60"/>
      <c r="I89" s="104"/>
      <c r="J89" s="105"/>
      <c r="K89" s="106"/>
      <c r="L89" s="63"/>
    </row>
    <row r="90" spans="1:12">
      <c r="A90" s="97" t="str">
        <f t="shared" si="3"/>
        <v>C1. ประชุมคณะกรรมการประจำหลักสูตรพิจารณาผลการดำเนินงาน</v>
      </c>
      <c r="B90" s="98"/>
      <c r="C90" s="98"/>
      <c r="D90" s="98"/>
      <c r="E90" s="62"/>
      <c r="F90" s="62"/>
      <c r="G90" s="62"/>
      <c r="H90" s="62"/>
      <c r="I90" s="62"/>
      <c r="J90" s="62"/>
      <c r="K90" s="107"/>
      <c r="L90" s="63" t="s">
        <v>41</v>
      </c>
    </row>
    <row r="91" spans="1:12">
      <c r="A91" s="99" t="str">
        <f t="shared" si="3"/>
        <v>C2. ประชุมวางแผนประเมินกระบวนการ</v>
      </c>
      <c r="B91" s="100"/>
      <c r="C91" s="100"/>
      <c r="D91" s="100"/>
      <c r="E91" s="59"/>
      <c r="F91" s="59"/>
      <c r="G91" s="59"/>
      <c r="H91" s="59"/>
      <c r="I91" s="59"/>
      <c r="J91" s="59"/>
      <c r="K91" s="101"/>
      <c r="L91" s="63"/>
    </row>
    <row r="92" spans="1:12">
      <c r="A92" s="99" t="str">
        <f t="shared" si="3"/>
        <v>C3. จัดทำคู่มือ วิธีการประเมินกระบวนการ</v>
      </c>
      <c r="B92" s="100"/>
      <c r="C92" s="100"/>
      <c r="D92" s="100"/>
      <c r="E92" s="59"/>
      <c r="F92" s="59"/>
      <c r="G92" s="59"/>
      <c r="H92" s="59"/>
      <c r="I92" s="59"/>
      <c r="J92" s="59"/>
      <c r="K92" s="101"/>
      <c r="L92" s="63"/>
    </row>
    <row r="93" spans="1:12">
      <c r="A93" s="99" t="str">
        <f t="shared" si="3"/>
        <v>C4. ดำเนินการจัดเก็บข้อมูลการตรวจสอบกระบวนการ</v>
      </c>
      <c r="B93" s="100"/>
      <c r="C93" s="100"/>
      <c r="D93" s="100"/>
      <c r="E93" s="59"/>
      <c r="F93" s="59"/>
      <c r="G93" s="59"/>
      <c r="H93" s="59"/>
      <c r="I93" s="59"/>
      <c r="J93" s="59"/>
      <c r="K93" s="101"/>
      <c r="L93" s="63"/>
    </row>
    <row r="94" spans="1:12">
      <c r="A94" s="99" t="str">
        <f t="shared" si="3"/>
        <v>C5. สรุปผลการประเมินกระบวนการและนำเสนอผู้ทรงคุณวุฒิ</v>
      </c>
      <c r="B94" s="100"/>
      <c r="C94" s="100"/>
      <c r="D94" s="100"/>
      <c r="E94" s="59"/>
      <c r="F94" s="59"/>
      <c r="G94" s="59"/>
      <c r="H94" s="59"/>
      <c r="I94" s="59"/>
      <c r="J94" s="59"/>
      <c r="K94" s="101"/>
      <c r="L94" s="63"/>
    </row>
    <row r="95" spans="1:12">
      <c r="A95" s="99" t="str">
        <f t="shared" si="3"/>
        <v>C6. ปรับปรุงวิธีดำเนินงานประเมินการทำงาน</v>
      </c>
      <c r="B95" s="100"/>
      <c r="C95" s="100"/>
      <c r="D95" s="100"/>
      <c r="E95" s="59"/>
      <c r="F95" s="59"/>
      <c r="G95" s="59"/>
      <c r="H95" s="59"/>
      <c r="I95" s="59"/>
      <c r="J95" s="59"/>
      <c r="K95" s="101"/>
      <c r="L95" s="63"/>
    </row>
    <row r="96" spans="1:12" ht="24" thickBot="1">
      <c r="A96" s="102" t="str">
        <f t="shared" si="3"/>
        <v>C7. รายงานผลการปรับปรุงการประเมินกระบวนการ</v>
      </c>
      <c r="B96" s="103"/>
      <c r="C96" s="103"/>
      <c r="D96" s="103"/>
      <c r="E96" s="60"/>
      <c r="F96" s="60"/>
      <c r="G96" s="60"/>
      <c r="H96" s="60"/>
      <c r="I96" s="104"/>
      <c r="J96" s="105"/>
      <c r="K96" s="106"/>
      <c r="L96" s="63"/>
    </row>
    <row r="97" spans="1:12">
      <c r="A97" s="97" t="str">
        <f t="shared" si="3"/>
        <v>A1. ปรับปรุงการประเมินกระบวนการตามข้อเสนอแนะ</v>
      </c>
      <c r="B97" s="98"/>
      <c r="C97" s="98"/>
      <c r="D97" s="98"/>
      <c r="E97" s="62"/>
      <c r="F97" s="62"/>
      <c r="G97" s="62"/>
      <c r="H97" s="62"/>
      <c r="I97" s="62"/>
      <c r="J97" s="62"/>
      <c r="K97" s="107"/>
      <c r="L97" s="63" t="s">
        <v>42</v>
      </c>
    </row>
    <row r="98" spans="1:12">
      <c r="A98" s="99" t="str">
        <f t="shared" si="3"/>
        <v>A2. จัดทำแผนการจัดการความรู้ในประเด็นที่เกี่ยวข้องกับการดำเนินงาน</v>
      </c>
      <c r="B98" s="100"/>
      <c r="C98" s="100"/>
      <c r="D98" s="100"/>
      <c r="E98" s="59"/>
      <c r="F98" s="59"/>
      <c r="G98" s="59"/>
      <c r="H98" s="59"/>
      <c r="I98" s="59"/>
      <c r="J98" s="59"/>
      <c r="K98" s="101"/>
      <c r="L98" s="63"/>
    </row>
    <row r="99" spans="1:12">
      <c r="A99" s="99" t="str">
        <f t="shared" si="3"/>
        <v>A3. ดำเนินการจัดการความรู้ตามแผนจัดการความรู้</v>
      </c>
      <c r="B99" s="100"/>
      <c r="C99" s="100"/>
      <c r="D99" s="100"/>
      <c r="E99" s="59"/>
      <c r="F99" s="59"/>
      <c r="G99" s="59"/>
      <c r="H99" s="59"/>
      <c r="I99" s="59"/>
      <c r="J99" s="59"/>
      <c r="K99" s="101"/>
      <c r="L99" s="63"/>
    </row>
    <row r="100" spans="1:12">
      <c r="A100" s="99" t="str">
        <f t="shared" si="3"/>
        <v>A4. จัดทำนวัตกรรม/แนวทางปฏิบัติจากการจัดการความรู้</v>
      </c>
      <c r="B100" s="100"/>
      <c r="C100" s="100"/>
      <c r="D100" s="100"/>
      <c r="E100" s="59"/>
      <c r="F100" s="59"/>
      <c r="G100" s="59"/>
      <c r="H100" s="59"/>
      <c r="I100" s="59"/>
      <c r="J100" s="59"/>
      <c r="K100" s="101"/>
      <c r="L100" s="63"/>
    </row>
    <row r="101" spans="1:12">
      <c r="A101" s="99" t="str">
        <f t="shared" si="3"/>
        <v>A5. ประเมินผลการใช้นวัตกรรม/แนวทางปฏิบัติ</v>
      </c>
      <c r="B101" s="100"/>
      <c r="C101" s="100"/>
      <c r="D101" s="100"/>
      <c r="E101" s="59"/>
      <c r="F101" s="59"/>
      <c r="G101" s="59"/>
      <c r="H101" s="59"/>
      <c r="I101" s="59"/>
      <c r="J101" s="59"/>
      <c r="K101" s="101"/>
      <c r="L101" s="63"/>
    </row>
    <row r="102" spans="1:12">
      <c r="A102" s="99" t="str">
        <f t="shared" si="3"/>
        <v>A6. พัฒนานวัตกรรม/แนวทางปฏิบัติสู่การเป็นแนวปฏิบัติที่ดี</v>
      </c>
      <c r="B102" s="100"/>
      <c r="C102" s="100"/>
      <c r="D102" s="100"/>
      <c r="E102" s="59"/>
      <c r="F102" s="59"/>
      <c r="G102" s="59"/>
      <c r="H102" s="59"/>
      <c r="I102" s="59"/>
      <c r="J102" s="59"/>
      <c r="K102" s="101"/>
      <c r="L102" s="63"/>
    </row>
    <row r="103" spans="1:12" ht="24" thickBot="1">
      <c r="A103" s="102" t="str">
        <f t="shared" si="3"/>
        <v>A7. พัฒนานวัตกรรม/แนวทางปฏิบัติสู่การเป็นแนวปฏิบัติที่ดีเลิศ</v>
      </c>
      <c r="B103" s="103"/>
      <c r="C103" s="103"/>
      <c r="D103" s="103"/>
      <c r="E103" s="60"/>
      <c r="F103" s="60"/>
      <c r="G103" s="60"/>
      <c r="H103" s="60"/>
      <c r="I103" s="60"/>
      <c r="J103" s="60"/>
      <c r="K103" s="108"/>
      <c r="L103" s="63"/>
    </row>
  </sheetData>
  <protectedRanges>
    <protectedRange sqref="B1:C1 E1 J1" name="Range2"/>
    <protectedRange sqref="A41:D68 E76:K103 A6:K33" name="Range1"/>
  </protectedRanges>
  <mergeCells count="351">
    <mergeCell ref="L6:L12"/>
    <mergeCell ref="A7:D7"/>
    <mergeCell ref="E7:F7"/>
    <mergeCell ref="G7:H7"/>
    <mergeCell ref="I7:K7"/>
    <mergeCell ref="A8:D8"/>
    <mergeCell ref="B1:C1"/>
    <mergeCell ref="E1:G1"/>
    <mergeCell ref="H1:I1"/>
    <mergeCell ref="J1:K1"/>
    <mergeCell ref="A4:D5"/>
    <mergeCell ref="E4:K4"/>
    <mergeCell ref="E5:F5"/>
    <mergeCell ref="G5:H5"/>
    <mergeCell ref="I5:K5"/>
    <mergeCell ref="E8:F8"/>
    <mergeCell ref="G8:H8"/>
    <mergeCell ref="I8:K8"/>
    <mergeCell ref="A9:D9"/>
    <mergeCell ref="E9:F9"/>
    <mergeCell ref="G9:H9"/>
    <mergeCell ref="I9:K9"/>
    <mergeCell ref="A6:D6"/>
    <mergeCell ref="E6:F6"/>
    <mergeCell ref="G6:H6"/>
    <mergeCell ref="I6:K6"/>
    <mergeCell ref="A12:D12"/>
    <mergeCell ref="E12:F12"/>
    <mergeCell ref="G12:H12"/>
    <mergeCell ref="I12:K12"/>
    <mergeCell ref="A13:D13"/>
    <mergeCell ref="E13:F13"/>
    <mergeCell ref="G13:H13"/>
    <mergeCell ref="I13:K13"/>
    <mergeCell ref="A10:D10"/>
    <mergeCell ref="E10:F10"/>
    <mergeCell ref="G10:H10"/>
    <mergeCell ref="I10:K10"/>
    <mergeCell ref="A11:D11"/>
    <mergeCell ref="E11:F11"/>
    <mergeCell ref="G11:H11"/>
    <mergeCell ref="I11:K11"/>
    <mergeCell ref="E16:F16"/>
    <mergeCell ref="G16:H16"/>
    <mergeCell ref="I16:K16"/>
    <mergeCell ref="A17:D17"/>
    <mergeCell ref="E17:F17"/>
    <mergeCell ref="G17:H17"/>
    <mergeCell ref="I17:K17"/>
    <mergeCell ref="L13:L19"/>
    <mergeCell ref="A14:D14"/>
    <mergeCell ref="E14:F14"/>
    <mergeCell ref="G14:H14"/>
    <mergeCell ref="I14:K14"/>
    <mergeCell ref="A15:D15"/>
    <mergeCell ref="E15:F15"/>
    <mergeCell ref="G15:H15"/>
    <mergeCell ref="I15:K15"/>
    <mergeCell ref="A16:D16"/>
    <mergeCell ref="L20:L26"/>
    <mergeCell ref="A21:D21"/>
    <mergeCell ref="E21:F21"/>
    <mergeCell ref="G21:H21"/>
    <mergeCell ref="I21:K21"/>
    <mergeCell ref="A22:D22"/>
    <mergeCell ref="A18:D18"/>
    <mergeCell ref="E18:F18"/>
    <mergeCell ref="G18:H18"/>
    <mergeCell ref="I18:K18"/>
    <mergeCell ref="A19:D19"/>
    <mergeCell ref="E19:F19"/>
    <mergeCell ref="G19:H19"/>
    <mergeCell ref="I19:K19"/>
    <mergeCell ref="E22:F22"/>
    <mergeCell ref="G22:H22"/>
    <mergeCell ref="I22:K22"/>
    <mergeCell ref="A23:D23"/>
    <mergeCell ref="E23:F23"/>
    <mergeCell ref="G23:H23"/>
    <mergeCell ref="I23:K23"/>
    <mergeCell ref="A20:D20"/>
    <mergeCell ref="E20:F20"/>
    <mergeCell ref="G20:H20"/>
    <mergeCell ref="I20:K20"/>
    <mergeCell ref="A26:D26"/>
    <mergeCell ref="E26:F26"/>
    <mergeCell ref="G26:H26"/>
    <mergeCell ref="I26:K26"/>
    <mergeCell ref="A27:D27"/>
    <mergeCell ref="E27:F27"/>
    <mergeCell ref="G27:H27"/>
    <mergeCell ref="I27:K27"/>
    <mergeCell ref="A24:D24"/>
    <mergeCell ref="E24:F24"/>
    <mergeCell ref="G24:H24"/>
    <mergeCell ref="I24:K24"/>
    <mergeCell ref="A25:D25"/>
    <mergeCell ref="E25:F25"/>
    <mergeCell ref="G25:H25"/>
    <mergeCell ref="I25:K25"/>
    <mergeCell ref="L27:L33"/>
    <mergeCell ref="A28:D28"/>
    <mergeCell ref="E28:F28"/>
    <mergeCell ref="G28:H28"/>
    <mergeCell ref="I28:K28"/>
    <mergeCell ref="A29:D29"/>
    <mergeCell ref="E29:F29"/>
    <mergeCell ref="G29:H29"/>
    <mergeCell ref="I29:K29"/>
    <mergeCell ref="A30:D30"/>
    <mergeCell ref="A32:D32"/>
    <mergeCell ref="E32:F32"/>
    <mergeCell ref="G32:H32"/>
    <mergeCell ref="I32:K32"/>
    <mergeCell ref="A33:D33"/>
    <mergeCell ref="E33:F33"/>
    <mergeCell ref="G33:H33"/>
    <mergeCell ref="I33:K33"/>
    <mergeCell ref="E30:F30"/>
    <mergeCell ref="G30:H30"/>
    <mergeCell ref="I30:K30"/>
    <mergeCell ref="A31:D31"/>
    <mergeCell ref="E31:F31"/>
    <mergeCell ref="G31:H31"/>
    <mergeCell ref="I31:K31"/>
    <mergeCell ref="B36:C36"/>
    <mergeCell ref="E36:G36"/>
    <mergeCell ref="H36:I36"/>
    <mergeCell ref="J36:K36"/>
    <mergeCell ref="A39:D40"/>
    <mergeCell ref="E39:K39"/>
    <mergeCell ref="E40:F40"/>
    <mergeCell ref="G40:H40"/>
    <mergeCell ref="I40:K40"/>
    <mergeCell ref="A41:D47"/>
    <mergeCell ref="E41:F41"/>
    <mergeCell ref="G41:H41"/>
    <mergeCell ref="I41:K41"/>
    <mergeCell ref="L41:L47"/>
    <mergeCell ref="E42:F42"/>
    <mergeCell ref="G42:H42"/>
    <mergeCell ref="I42:K42"/>
    <mergeCell ref="E43:F43"/>
    <mergeCell ref="G43:H43"/>
    <mergeCell ref="E46:F46"/>
    <mergeCell ref="G46:H46"/>
    <mergeCell ref="I46:K46"/>
    <mergeCell ref="E47:F47"/>
    <mergeCell ref="G47:H47"/>
    <mergeCell ref="I47:K47"/>
    <mergeCell ref="I43:K43"/>
    <mergeCell ref="E44:F44"/>
    <mergeCell ref="G44:H44"/>
    <mergeCell ref="I44:K44"/>
    <mergeCell ref="E45:F45"/>
    <mergeCell ref="G45:H45"/>
    <mergeCell ref="I45:K45"/>
    <mergeCell ref="A48:D54"/>
    <mergeCell ref="E48:F48"/>
    <mergeCell ref="G48:H48"/>
    <mergeCell ref="I48:K48"/>
    <mergeCell ref="L48:L54"/>
    <mergeCell ref="E49:F49"/>
    <mergeCell ref="G49:H49"/>
    <mergeCell ref="I49:K49"/>
    <mergeCell ref="E50:F50"/>
    <mergeCell ref="G50:H50"/>
    <mergeCell ref="E53:F53"/>
    <mergeCell ref="G53:H53"/>
    <mergeCell ref="I53:K53"/>
    <mergeCell ref="E54:F54"/>
    <mergeCell ref="G54:H54"/>
    <mergeCell ref="I54:K54"/>
    <mergeCell ref="I50:K50"/>
    <mergeCell ref="E51:F51"/>
    <mergeCell ref="G51:H51"/>
    <mergeCell ref="I51:K51"/>
    <mergeCell ref="E52:F52"/>
    <mergeCell ref="G52:H52"/>
    <mergeCell ref="I52:K52"/>
    <mergeCell ref="A55:D61"/>
    <mergeCell ref="E55:F55"/>
    <mergeCell ref="G55:H55"/>
    <mergeCell ref="I55:K55"/>
    <mergeCell ref="L55:L61"/>
    <mergeCell ref="E56:F56"/>
    <mergeCell ref="G56:H56"/>
    <mergeCell ref="I56:K56"/>
    <mergeCell ref="E57:F57"/>
    <mergeCell ref="G57:H57"/>
    <mergeCell ref="E60:F60"/>
    <mergeCell ref="G60:H60"/>
    <mergeCell ref="I60:K60"/>
    <mergeCell ref="E61:F61"/>
    <mergeCell ref="G61:H61"/>
    <mergeCell ref="I61:K61"/>
    <mergeCell ref="I57:K57"/>
    <mergeCell ref="E58:F58"/>
    <mergeCell ref="G58:H58"/>
    <mergeCell ref="I58:K58"/>
    <mergeCell ref="E59:F59"/>
    <mergeCell ref="G59:H59"/>
    <mergeCell ref="I59:K59"/>
    <mergeCell ref="A62:D68"/>
    <mergeCell ref="E62:F62"/>
    <mergeCell ref="G62:H62"/>
    <mergeCell ref="I62:K62"/>
    <mergeCell ref="L62:L68"/>
    <mergeCell ref="E63:F63"/>
    <mergeCell ref="G63:H63"/>
    <mergeCell ref="I63:K63"/>
    <mergeCell ref="E64:F64"/>
    <mergeCell ref="G64:H64"/>
    <mergeCell ref="E67:F67"/>
    <mergeCell ref="G67:H67"/>
    <mergeCell ref="I67:K67"/>
    <mergeCell ref="E68:F68"/>
    <mergeCell ref="G68:H68"/>
    <mergeCell ref="I68:K68"/>
    <mergeCell ref="I64:K64"/>
    <mergeCell ref="E65:F65"/>
    <mergeCell ref="G65:H65"/>
    <mergeCell ref="I65:K65"/>
    <mergeCell ref="E66:F66"/>
    <mergeCell ref="G66:H66"/>
    <mergeCell ref="I66:K66"/>
    <mergeCell ref="L76:L82"/>
    <mergeCell ref="A77:D77"/>
    <mergeCell ref="E77:F77"/>
    <mergeCell ref="G77:H77"/>
    <mergeCell ref="I77:K77"/>
    <mergeCell ref="A78:D78"/>
    <mergeCell ref="B71:C71"/>
    <mergeCell ref="E71:G71"/>
    <mergeCell ref="H71:I71"/>
    <mergeCell ref="J71:K71"/>
    <mergeCell ref="A74:D75"/>
    <mergeCell ref="E74:K74"/>
    <mergeCell ref="E75:F75"/>
    <mergeCell ref="G75:H75"/>
    <mergeCell ref="I75:K75"/>
    <mergeCell ref="E78:F78"/>
    <mergeCell ref="G78:H78"/>
    <mergeCell ref="I78:K78"/>
    <mergeCell ref="A79:D79"/>
    <mergeCell ref="E79:F79"/>
    <mergeCell ref="G79:H79"/>
    <mergeCell ref="I79:K79"/>
    <mergeCell ref="A76:D76"/>
    <mergeCell ref="E76:F76"/>
    <mergeCell ref="G76:H76"/>
    <mergeCell ref="I76:K76"/>
    <mergeCell ref="A82:D82"/>
    <mergeCell ref="E82:F82"/>
    <mergeCell ref="G82:H82"/>
    <mergeCell ref="I82:K82"/>
    <mergeCell ref="A83:D83"/>
    <mergeCell ref="E83:F83"/>
    <mergeCell ref="G83:H83"/>
    <mergeCell ref="I83:K83"/>
    <mergeCell ref="A80:D80"/>
    <mergeCell ref="E80:F80"/>
    <mergeCell ref="G80:H80"/>
    <mergeCell ref="I80:K80"/>
    <mergeCell ref="A81:D81"/>
    <mergeCell ref="E81:F81"/>
    <mergeCell ref="G81:H81"/>
    <mergeCell ref="I81:K81"/>
    <mergeCell ref="E86:F86"/>
    <mergeCell ref="G86:H86"/>
    <mergeCell ref="I86:K86"/>
    <mergeCell ref="A87:D87"/>
    <mergeCell ref="E87:F87"/>
    <mergeCell ref="G87:H87"/>
    <mergeCell ref="I87:K87"/>
    <mergeCell ref="L83:L89"/>
    <mergeCell ref="A84:D84"/>
    <mergeCell ref="E84:F84"/>
    <mergeCell ref="G84:H84"/>
    <mergeCell ref="I84:K84"/>
    <mergeCell ref="A85:D85"/>
    <mergeCell ref="E85:F85"/>
    <mergeCell ref="G85:H85"/>
    <mergeCell ref="I85:K85"/>
    <mergeCell ref="A86:D86"/>
    <mergeCell ref="I101:K101"/>
    <mergeCell ref="L90:L96"/>
    <mergeCell ref="A91:D91"/>
    <mergeCell ref="E91:F91"/>
    <mergeCell ref="G91:H91"/>
    <mergeCell ref="I91:K91"/>
    <mergeCell ref="A92:D92"/>
    <mergeCell ref="A88:D88"/>
    <mergeCell ref="E88:F88"/>
    <mergeCell ref="G88:H88"/>
    <mergeCell ref="I88:K88"/>
    <mergeCell ref="A89:D89"/>
    <mergeCell ref="E89:F89"/>
    <mergeCell ref="G89:H89"/>
    <mergeCell ref="I89:K89"/>
    <mergeCell ref="E92:F92"/>
    <mergeCell ref="G92:H92"/>
    <mergeCell ref="I92:K92"/>
    <mergeCell ref="A93:D93"/>
    <mergeCell ref="E93:F93"/>
    <mergeCell ref="G93:H93"/>
    <mergeCell ref="I93:K93"/>
    <mergeCell ref="A90:D90"/>
    <mergeCell ref="E90:F90"/>
    <mergeCell ref="I90:K90"/>
    <mergeCell ref="A96:D96"/>
    <mergeCell ref="E96:F96"/>
    <mergeCell ref="G96:H96"/>
    <mergeCell ref="I96:K96"/>
    <mergeCell ref="A97:D97"/>
    <mergeCell ref="E97:F97"/>
    <mergeCell ref="G97:H97"/>
    <mergeCell ref="I97:K97"/>
    <mergeCell ref="A94:D94"/>
    <mergeCell ref="E94:F94"/>
    <mergeCell ref="G94:H94"/>
    <mergeCell ref="I94:K94"/>
    <mergeCell ref="A95:D95"/>
    <mergeCell ref="E95:F95"/>
    <mergeCell ref="G95:H95"/>
    <mergeCell ref="I95:K95"/>
    <mergeCell ref="G90:H90"/>
    <mergeCell ref="L97:L103"/>
    <mergeCell ref="A98:D98"/>
    <mergeCell ref="E98:F98"/>
    <mergeCell ref="G98:H98"/>
    <mergeCell ref="I98:K98"/>
    <mergeCell ref="A99:D99"/>
    <mergeCell ref="E99:F99"/>
    <mergeCell ref="G99:H99"/>
    <mergeCell ref="I99:K99"/>
    <mergeCell ref="A100:D100"/>
    <mergeCell ref="A102:D102"/>
    <mergeCell ref="E102:F102"/>
    <mergeCell ref="G102:H102"/>
    <mergeCell ref="I102:K102"/>
    <mergeCell ref="A103:D103"/>
    <mergeCell ref="E103:F103"/>
    <mergeCell ref="G103:H103"/>
    <mergeCell ref="I103:K103"/>
    <mergeCell ref="E100:F100"/>
    <mergeCell ref="G100:H100"/>
    <mergeCell ref="I100:K100"/>
    <mergeCell ref="A101:D101"/>
    <mergeCell ref="E101:F101"/>
    <mergeCell ref="G101:H10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99"/>
  <sheetViews>
    <sheetView zoomScale="80" zoomScaleNormal="80" zoomScalePageLayoutView="120" workbookViewId="0">
      <selection activeCell="I76" sqref="I76:K76"/>
    </sheetView>
  </sheetViews>
  <sheetFormatPr defaultColWidth="9.140625" defaultRowHeight="21"/>
  <cols>
    <col min="1" max="1" width="9.140625" style="7"/>
    <col min="2" max="2" width="16.85546875" style="7" customWidth="1"/>
    <col min="3" max="3" width="19.5703125" style="7" customWidth="1"/>
    <col min="4" max="4" width="7.7109375" style="7" customWidth="1"/>
    <col min="5" max="5" width="6.42578125" style="7" customWidth="1"/>
    <col min="6" max="6" width="5.85546875" style="7" customWidth="1"/>
    <col min="7" max="7" width="21.42578125" style="7" customWidth="1"/>
    <col min="8" max="8" width="6.7109375" style="7" customWidth="1"/>
    <col min="9" max="9" width="8" style="7" customWidth="1"/>
    <col min="10" max="10" width="15.85546875" style="7" customWidth="1"/>
    <col min="11" max="11" width="26.7109375" style="7" customWidth="1"/>
    <col min="12" max="12" width="5.5703125" style="7" customWidth="1"/>
    <col min="13" max="13" width="7" style="7" customWidth="1"/>
    <col min="14" max="14" width="8" style="7" customWidth="1"/>
    <col min="15" max="15" width="7.28515625" style="7" customWidth="1"/>
    <col min="16" max="16384" width="9.140625" style="7"/>
  </cols>
  <sheetData>
    <row r="1" spans="1:15" s="8" customFormat="1" ht="23.25">
      <c r="A1" s="5" t="s">
        <v>2</v>
      </c>
      <c r="B1" s="157" t="str">
        <f>'1-3.1-1'!B1</f>
        <v>ระบุสาขาวิชา</v>
      </c>
      <c r="C1" s="157"/>
      <c r="D1" s="6" t="s">
        <v>3</v>
      </c>
      <c r="E1" s="170" t="str">
        <f>'1-3.1-1'!E1</f>
        <v>ระบุคณะ</v>
      </c>
      <c r="F1" s="170"/>
      <c r="G1" s="170"/>
      <c r="H1" s="171" t="s">
        <v>4</v>
      </c>
      <c r="I1" s="171"/>
      <c r="J1" s="157" t="str">
        <f>'1-3.1-1'!J1</f>
        <v>ราชภัฏจันทรเกษม</v>
      </c>
      <c r="K1" s="157"/>
    </row>
    <row r="2" spans="1:15" s="8" customFormat="1" ht="23.25">
      <c r="A2" s="15" t="s">
        <v>11</v>
      </c>
      <c r="E2" s="172" t="s">
        <v>13</v>
      </c>
      <c r="F2" s="172"/>
      <c r="G2" s="172"/>
      <c r="H2" s="172"/>
      <c r="I2" s="172"/>
      <c r="J2" s="172"/>
      <c r="K2" s="172"/>
    </row>
    <row r="3" spans="1:15" ht="18" customHeight="1">
      <c r="M3" s="47" t="s">
        <v>22</v>
      </c>
      <c r="N3" s="47"/>
      <c r="O3" s="47"/>
    </row>
    <row r="4" spans="1:15" ht="24" customHeight="1">
      <c r="A4" s="64" t="s">
        <v>6</v>
      </c>
      <c r="B4" s="64"/>
      <c r="C4" s="64"/>
      <c r="D4" s="64"/>
      <c r="E4" s="78" t="s">
        <v>10</v>
      </c>
      <c r="F4" s="78"/>
      <c r="G4" s="78"/>
      <c r="H4" s="78"/>
      <c r="I4" s="78"/>
      <c r="J4" s="78"/>
      <c r="K4" s="78"/>
      <c r="L4"/>
      <c r="M4" s="32" t="s">
        <v>23</v>
      </c>
      <c r="N4" s="32"/>
      <c r="O4" s="32"/>
    </row>
    <row r="5" spans="1:15" ht="24" customHeight="1" thickBot="1">
      <c r="A5" s="65"/>
      <c r="B5" s="65"/>
      <c r="C5" s="65"/>
      <c r="D5" s="65"/>
      <c r="E5" s="68" t="s">
        <v>7</v>
      </c>
      <c r="F5" s="69"/>
      <c r="G5" s="68" t="s">
        <v>8</v>
      </c>
      <c r="H5" s="70"/>
      <c r="I5" s="79" t="s">
        <v>9</v>
      </c>
      <c r="J5" s="79"/>
      <c r="K5" s="79"/>
      <c r="L5"/>
      <c r="M5" s="33" t="s">
        <v>24</v>
      </c>
      <c r="N5" s="33"/>
      <c r="O5" s="33"/>
    </row>
    <row r="6" spans="1:15" ht="21" customHeight="1">
      <c r="A6" s="75" t="s">
        <v>25</v>
      </c>
      <c r="B6" s="76"/>
      <c r="C6" s="76"/>
      <c r="D6" s="76"/>
      <c r="E6" s="62" t="s">
        <v>43</v>
      </c>
      <c r="F6" s="62"/>
      <c r="G6" s="66" t="s">
        <v>45</v>
      </c>
      <c r="H6" s="67"/>
      <c r="I6" s="66" t="s">
        <v>44</v>
      </c>
      <c r="J6" s="80"/>
      <c r="K6" s="81"/>
      <c r="L6" s="63" t="s">
        <v>39</v>
      </c>
    </row>
    <row r="7" spans="1:15" ht="23.25" customHeight="1">
      <c r="A7" s="71" t="s">
        <v>26</v>
      </c>
      <c r="B7" s="72"/>
      <c r="C7" s="72"/>
      <c r="D7" s="72"/>
      <c r="E7" s="59" t="s">
        <v>60</v>
      </c>
      <c r="F7" s="59"/>
      <c r="G7" s="52" t="s">
        <v>61</v>
      </c>
      <c r="H7" s="52"/>
      <c r="I7" s="52" t="s">
        <v>62</v>
      </c>
      <c r="J7" s="52"/>
      <c r="K7" s="53"/>
      <c r="L7" s="63"/>
    </row>
    <row r="8" spans="1:15" ht="23.25" customHeight="1">
      <c r="A8" s="71" t="s">
        <v>27</v>
      </c>
      <c r="B8" s="72"/>
      <c r="C8" s="72"/>
      <c r="D8" s="72"/>
      <c r="E8" s="59" t="s">
        <v>60</v>
      </c>
      <c r="F8" s="59"/>
      <c r="G8" s="52" t="s">
        <v>61</v>
      </c>
      <c r="H8" s="52"/>
      <c r="I8" s="52" t="s">
        <v>62</v>
      </c>
      <c r="J8" s="52"/>
      <c r="K8" s="53"/>
      <c r="L8" s="63"/>
    </row>
    <row r="9" spans="1:15" ht="23.25" customHeight="1">
      <c r="A9" s="71" t="s">
        <v>28</v>
      </c>
      <c r="B9" s="72"/>
      <c r="C9" s="72"/>
      <c r="D9" s="72"/>
      <c r="E9" s="59" t="s">
        <v>60</v>
      </c>
      <c r="F9" s="59"/>
      <c r="G9" s="52" t="s">
        <v>61</v>
      </c>
      <c r="H9" s="52"/>
      <c r="I9" s="52" t="s">
        <v>62</v>
      </c>
      <c r="J9" s="52"/>
      <c r="K9" s="53"/>
      <c r="L9" s="63"/>
    </row>
    <row r="10" spans="1:15" ht="23.25" customHeight="1">
      <c r="A10" s="71" t="s">
        <v>29</v>
      </c>
      <c r="B10" s="72"/>
      <c r="C10" s="72"/>
      <c r="D10" s="72"/>
      <c r="E10" s="59" t="s">
        <v>60</v>
      </c>
      <c r="F10" s="59"/>
      <c r="G10" s="52" t="s">
        <v>61</v>
      </c>
      <c r="H10" s="52"/>
      <c r="I10" s="52" t="s">
        <v>62</v>
      </c>
      <c r="J10" s="52"/>
      <c r="K10" s="53"/>
      <c r="L10" s="63"/>
    </row>
    <row r="11" spans="1:15" ht="23.25" customHeight="1">
      <c r="A11" s="71" t="s">
        <v>30</v>
      </c>
      <c r="B11" s="72"/>
      <c r="C11" s="72"/>
      <c r="D11" s="72"/>
      <c r="E11" s="59" t="s">
        <v>60</v>
      </c>
      <c r="F11" s="59"/>
      <c r="G11" s="52" t="s">
        <v>61</v>
      </c>
      <c r="H11" s="52"/>
      <c r="I11" s="52" t="s">
        <v>62</v>
      </c>
      <c r="J11" s="52"/>
      <c r="K11" s="53"/>
      <c r="L11" s="63"/>
    </row>
    <row r="12" spans="1:15" ht="23.25" customHeight="1" thickBot="1">
      <c r="A12" s="73" t="s">
        <v>31</v>
      </c>
      <c r="B12" s="74"/>
      <c r="C12" s="74"/>
      <c r="D12" s="74"/>
      <c r="E12" s="60" t="s">
        <v>60</v>
      </c>
      <c r="F12" s="60"/>
      <c r="G12" s="61" t="s">
        <v>61</v>
      </c>
      <c r="H12" s="61"/>
      <c r="I12" s="61" t="s">
        <v>62</v>
      </c>
      <c r="J12" s="61"/>
      <c r="K12" s="160"/>
      <c r="L12" s="63"/>
    </row>
    <row r="13" spans="1:15" ht="21" customHeight="1">
      <c r="A13" s="164" t="s">
        <v>32</v>
      </c>
      <c r="B13" s="165"/>
      <c r="C13" s="165"/>
      <c r="D13" s="166"/>
      <c r="E13" s="167" t="s">
        <v>60</v>
      </c>
      <c r="F13" s="167"/>
      <c r="G13" s="168" t="s">
        <v>61</v>
      </c>
      <c r="H13" s="168"/>
      <c r="I13" s="168" t="s">
        <v>62</v>
      </c>
      <c r="J13" s="168"/>
      <c r="K13" s="169"/>
      <c r="L13" s="63" t="s">
        <v>40</v>
      </c>
    </row>
    <row r="14" spans="1:15" ht="21" customHeight="1">
      <c r="A14" s="88" t="s">
        <v>33</v>
      </c>
      <c r="B14" s="89"/>
      <c r="C14" s="89"/>
      <c r="D14" s="90"/>
      <c r="E14" s="59" t="s">
        <v>60</v>
      </c>
      <c r="F14" s="59"/>
      <c r="G14" s="52" t="s">
        <v>61</v>
      </c>
      <c r="H14" s="52"/>
      <c r="I14" s="52" t="s">
        <v>62</v>
      </c>
      <c r="J14" s="52"/>
      <c r="K14" s="53"/>
      <c r="L14" s="63"/>
    </row>
    <row r="15" spans="1:15" ht="21" customHeight="1">
      <c r="A15" s="91" t="s">
        <v>34</v>
      </c>
      <c r="B15" s="92"/>
      <c r="C15" s="92"/>
      <c r="D15" s="93"/>
      <c r="E15" s="59" t="s">
        <v>60</v>
      </c>
      <c r="F15" s="59"/>
      <c r="G15" s="52" t="s">
        <v>61</v>
      </c>
      <c r="H15" s="52"/>
      <c r="I15" s="52" t="s">
        <v>62</v>
      </c>
      <c r="J15" s="52"/>
      <c r="K15" s="53"/>
      <c r="L15" s="63"/>
    </row>
    <row r="16" spans="1:15" ht="21" customHeight="1">
      <c r="A16" s="91" t="s">
        <v>35</v>
      </c>
      <c r="B16" s="92"/>
      <c r="C16" s="92"/>
      <c r="D16" s="93"/>
      <c r="E16" s="59" t="s">
        <v>60</v>
      </c>
      <c r="F16" s="59"/>
      <c r="G16" s="52" t="s">
        <v>61</v>
      </c>
      <c r="H16" s="52"/>
      <c r="I16" s="52" t="s">
        <v>62</v>
      </c>
      <c r="J16" s="52"/>
      <c r="K16" s="53"/>
      <c r="L16" s="63"/>
    </row>
    <row r="17" spans="1:12" ht="21" customHeight="1">
      <c r="A17" s="91" t="s">
        <v>36</v>
      </c>
      <c r="B17" s="92"/>
      <c r="C17" s="92"/>
      <c r="D17" s="93"/>
      <c r="E17" s="59" t="s">
        <v>60</v>
      </c>
      <c r="F17" s="59"/>
      <c r="G17" s="52" t="s">
        <v>61</v>
      </c>
      <c r="H17" s="52"/>
      <c r="I17" s="52" t="s">
        <v>62</v>
      </c>
      <c r="J17" s="52"/>
      <c r="K17" s="53"/>
      <c r="L17" s="63"/>
    </row>
    <row r="18" spans="1:12" ht="21" customHeight="1">
      <c r="A18" s="91" t="s">
        <v>37</v>
      </c>
      <c r="B18" s="92"/>
      <c r="C18" s="92"/>
      <c r="D18" s="93"/>
      <c r="E18" s="59" t="s">
        <v>60</v>
      </c>
      <c r="F18" s="59"/>
      <c r="G18" s="52" t="s">
        <v>61</v>
      </c>
      <c r="H18" s="52"/>
      <c r="I18" s="52" t="s">
        <v>62</v>
      </c>
      <c r="J18" s="52"/>
      <c r="K18" s="53"/>
      <c r="L18" s="63"/>
    </row>
    <row r="19" spans="1:12" ht="21.75" customHeight="1" thickBot="1">
      <c r="A19" s="91" t="s">
        <v>38</v>
      </c>
      <c r="B19" s="92"/>
      <c r="C19" s="92"/>
      <c r="D19" s="93"/>
      <c r="E19" s="161" t="s">
        <v>60</v>
      </c>
      <c r="F19" s="161"/>
      <c r="G19" s="162" t="s">
        <v>61</v>
      </c>
      <c r="H19" s="162"/>
      <c r="I19" s="162" t="s">
        <v>62</v>
      </c>
      <c r="J19" s="162"/>
      <c r="K19" s="163"/>
      <c r="L19" s="63"/>
    </row>
    <row r="20" spans="1:12" ht="21" customHeight="1">
      <c r="A20" s="85" t="s">
        <v>46</v>
      </c>
      <c r="B20" s="86"/>
      <c r="C20" s="86"/>
      <c r="D20" s="87"/>
      <c r="E20" s="62" t="s">
        <v>60</v>
      </c>
      <c r="F20" s="62"/>
      <c r="G20" s="57" t="s">
        <v>61</v>
      </c>
      <c r="H20" s="57"/>
      <c r="I20" s="57" t="s">
        <v>62</v>
      </c>
      <c r="J20" s="57"/>
      <c r="K20" s="58"/>
      <c r="L20" s="63" t="s">
        <v>41</v>
      </c>
    </row>
    <row r="21" spans="1:12" ht="21" customHeight="1">
      <c r="A21" s="88" t="s">
        <v>47</v>
      </c>
      <c r="B21" s="89"/>
      <c r="C21" s="89"/>
      <c r="D21" s="90"/>
      <c r="E21" s="59" t="s">
        <v>60</v>
      </c>
      <c r="F21" s="59"/>
      <c r="G21" s="52" t="s">
        <v>61</v>
      </c>
      <c r="H21" s="52"/>
      <c r="I21" s="52" t="s">
        <v>62</v>
      </c>
      <c r="J21" s="52"/>
      <c r="K21" s="53"/>
      <c r="L21" s="63"/>
    </row>
    <row r="22" spans="1:12" ht="21" customHeight="1">
      <c r="A22" s="91" t="s">
        <v>48</v>
      </c>
      <c r="B22" s="92"/>
      <c r="C22" s="92"/>
      <c r="D22" s="93"/>
      <c r="E22" s="59" t="s">
        <v>60</v>
      </c>
      <c r="F22" s="59"/>
      <c r="G22" s="52" t="s">
        <v>61</v>
      </c>
      <c r="H22" s="52"/>
      <c r="I22" s="52" t="s">
        <v>62</v>
      </c>
      <c r="J22" s="52"/>
      <c r="K22" s="53"/>
      <c r="L22" s="63"/>
    </row>
    <row r="23" spans="1:12" ht="21" customHeight="1">
      <c r="A23" s="91" t="s">
        <v>49</v>
      </c>
      <c r="B23" s="92"/>
      <c r="C23" s="92"/>
      <c r="D23" s="93"/>
      <c r="E23" s="59" t="s">
        <v>60</v>
      </c>
      <c r="F23" s="59"/>
      <c r="G23" s="52" t="s">
        <v>61</v>
      </c>
      <c r="H23" s="52"/>
      <c r="I23" s="52" t="s">
        <v>62</v>
      </c>
      <c r="J23" s="52"/>
      <c r="K23" s="53"/>
      <c r="L23" s="63"/>
    </row>
    <row r="24" spans="1:12" ht="21" customHeight="1">
      <c r="A24" s="91" t="s">
        <v>50</v>
      </c>
      <c r="B24" s="92"/>
      <c r="C24" s="92"/>
      <c r="D24" s="93"/>
      <c r="E24" s="59" t="s">
        <v>60</v>
      </c>
      <c r="F24" s="59"/>
      <c r="G24" s="52" t="s">
        <v>61</v>
      </c>
      <c r="H24" s="52"/>
      <c r="I24" s="52" t="s">
        <v>62</v>
      </c>
      <c r="J24" s="52"/>
      <c r="K24" s="53"/>
      <c r="L24" s="63"/>
    </row>
    <row r="25" spans="1:12" ht="21" customHeight="1">
      <c r="A25" s="91" t="s">
        <v>51</v>
      </c>
      <c r="B25" s="92"/>
      <c r="C25" s="92"/>
      <c r="D25" s="93"/>
      <c r="E25" s="59" t="s">
        <v>60</v>
      </c>
      <c r="F25" s="59"/>
      <c r="G25" s="52" t="s">
        <v>61</v>
      </c>
      <c r="H25" s="52"/>
      <c r="I25" s="52" t="s">
        <v>62</v>
      </c>
      <c r="J25" s="52"/>
      <c r="K25" s="53"/>
      <c r="L25" s="63"/>
    </row>
    <row r="26" spans="1:12" ht="21.75" customHeight="1" thickBot="1">
      <c r="A26" s="94" t="s">
        <v>52</v>
      </c>
      <c r="B26" s="95"/>
      <c r="C26" s="95"/>
      <c r="D26" s="96"/>
      <c r="E26" s="60" t="s">
        <v>60</v>
      </c>
      <c r="F26" s="60"/>
      <c r="G26" s="61" t="s">
        <v>61</v>
      </c>
      <c r="H26" s="61"/>
      <c r="I26" s="61" t="s">
        <v>62</v>
      </c>
      <c r="J26" s="61"/>
      <c r="K26" s="160"/>
      <c r="L26" s="63"/>
    </row>
    <row r="27" spans="1:12" ht="21" customHeight="1">
      <c r="A27" s="85" t="s">
        <v>53</v>
      </c>
      <c r="B27" s="86"/>
      <c r="C27" s="86"/>
      <c r="D27" s="87"/>
      <c r="E27" s="62" t="s">
        <v>60</v>
      </c>
      <c r="F27" s="62"/>
      <c r="G27" s="57" t="s">
        <v>61</v>
      </c>
      <c r="H27" s="57"/>
      <c r="I27" s="57" t="s">
        <v>62</v>
      </c>
      <c r="J27" s="57"/>
      <c r="K27" s="58"/>
      <c r="L27" s="63" t="s">
        <v>42</v>
      </c>
    </row>
    <row r="28" spans="1:12" ht="21" customHeight="1">
      <c r="A28" s="88" t="s">
        <v>54</v>
      </c>
      <c r="B28" s="89"/>
      <c r="C28" s="89"/>
      <c r="D28" s="90"/>
      <c r="E28" s="59" t="s">
        <v>60</v>
      </c>
      <c r="F28" s="59"/>
      <c r="G28" s="52" t="s">
        <v>61</v>
      </c>
      <c r="H28" s="52"/>
      <c r="I28" s="52" t="s">
        <v>62</v>
      </c>
      <c r="J28" s="52"/>
      <c r="K28" s="53"/>
      <c r="L28" s="63"/>
    </row>
    <row r="29" spans="1:12" ht="21" customHeight="1">
      <c r="A29" s="91" t="s">
        <v>55</v>
      </c>
      <c r="B29" s="92"/>
      <c r="C29" s="92"/>
      <c r="D29" s="93"/>
      <c r="E29" s="59" t="s">
        <v>60</v>
      </c>
      <c r="F29" s="59"/>
      <c r="G29" s="52" t="s">
        <v>61</v>
      </c>
      <c r="H29" s="52"/>
      <c r="I29" s="52" t="s">
        <v>62</v>
      </c>
      <c r="J29" s="52"/>
      <c r="K29" s="53"/>
      <c r="L29" s="63"/>
    </row>
    <row r="30" spans="1:12" ht="21" customHeight="1">
      <c r="A30" s="91" t="s">
        <v>56</v>
      </c>
      <c r="B30" s="92"/>
      <c r="C30" s="92"/>
      <c r="D30" s="93"/>
      <c r="E30" s="59" t="s">
        <v>60</v>
      </c>
      <c r="F30" s="59"/>
      <c r="G30" s="52" t="s">
        <v>61</v>
      </c>
      <c r="H30" s="52"/>
      <c r="I30" s="52" t="s">
        <v>62</v>
      </c>
      <c r="J30" s="52"/>
      <c r="K30" s="53"/>
      <c r="L30" s="63"/>
    </row>
    <row r="31" spans="1:12" ht="21" customHeight="1">
      <c r="A31" s="91" t="s">
        <v>57</v>
      </c>
      <c r="B31" s="92"/>
      <c r="C31" s="92"/>
      <c r="D31" s="93"/>
      <c r="E31" s="59" t="s">
        <v>60</v>
      </c>
      <c r="F31" s="59"/>
      <c r="G31" s="52" t="s">
        <v>61</v>
      </c>
      <c r="H31" s="52"/>
      <c r="I31" s="52" t="s">
        <v>62</v>
      </c>
      <c r="J31" s="52"/>
      <c r="K31" s="53"/>
      <c r="L31" s="63"/>
    </row>
    <row r="32" spans="1:12" ht="21" customHeight="1">
      <c r="A32" s="91" t="s">
        <v>58</v>
      </c>
      <c r="B32" s="92"/>
      <c r="C32" s="92"/>
      <c r="D32" s="93"/>
      <c r="E32" s="59" t="s">
        <v>60</v>
      </c>
      <c r="F32" s="59"/>
      <c r="G32" s="52" t="s">
        <v>61</v>
      </c>
      <c r="H32" s="52"/>
      <c r="I32" s="52" t="s">
        <v>62</v>
      </c>
      <c r="J32" s="52"/>
      <c r="K32" s="53"/>
      <c r="L32" s="63"/>
    </row>
    <row r="33" spans="1:12" ht="21.75" customHeight="1" thickBot="1">
      <c r="A33" s="73" t="s">
        <v>59</v>
      </c>
      <c r="B33" s="74"/>
      <c r="C33" s="74"/>
      <c r="D33" s="74"/>
      <c r="E33" s="60" t="s">
        <v>60</v>
      </c>
      <c r="F33" s="60"/>
      <c r="G33" s="61" t="s">
        <v>61</v>
      </c>
      <c r="H33" s="61"/>
      <c r="I33" s="61" t="s">
        <v>62</v>
      </c>
      <c r="J33" s="61"/>
      <c r="K33" s="160"/>
      <c r="L33" s="63"/>
    </row>
    <row r="34" spans="1:12">
      <c r="A34" s="9"/>
      <c r="B34" s="9"/>
      <c r="C34" s="9"/>
      <c r="D34" s="9"/>
      <c r="E34" s="10"/>
      <c r="F34" s="10"/>
      <c r="G34" s="10"/>
      <c r="H34" s="10"/>
      <c r="I34" s="10"/>
      <c r="J34" s="10"/>
      <c r="K34" s="10"/>
    </row>
    <row r="35" spans="1:12" s="29" customFormat="1" ht="23.25">
      <c r="A35" s="27" t="s">
        <v>2</v>
      </c>
      <c r="B35" s="157" t="str">
        <f>B1</f>
        <v>ระบุสาขาวิชา</v>
      </c>
      <c r="C35" s="157"/>
      <c r="D35" s="28" t="s">
        <v>3</v>
      </c>
      <c r="E35" s="157" t="str">
        <f>E1</f>
        <v>ระบุคณะ</v>
      </c>
      <c r="F35" s="157"/>
      <c r="G35" s="157"/>
      <c r="H35" s="158" t="s">
        <v>4</v>
      </c>
      <c r="I35" s="158"/>
      <c r="J35" s="157" t="str">
        <f>J1</f>
        <v>ราชภัฏจันทรเกษม</v>
      </c>
      <c r="K35" s="157"/>
    </row>
    <row r="36" spans="1:12" s="29" customFormat="1" ht="23.25">
      <c r="A36" s="30" t="str">
        <f>A2</f>
        <v>ตัวบ่งชี้ที่ 3.2  การส่งเสริมและพัฒนานักศึกษา</v>
      </c>
      <c r="B36" s="31"/>
      <c r="C36" s="31"/>
      <c r="D36" s="31"/>
      <c r="E36" s="159" t="str">
        <f>E2</f>
        <v>ระบบการควบคุมดูแลการให้คำปรึกษาวิชาการและแนะแนวแก่นักศึกษา</v>
      </c>
      <c r="F36" s="159"/>
      <c r="G36" s="159"/>
      <c r="H36" s="159"/>
      <c r="I36" s="159"/>
      <c r="J36" s="159"/>
      <c r="K36" s="159"/>
    </row>
    <row r="37" spans="1:12" ht="21" customHeight="1">
      <c r="A37" s="64" t="s">
        <v>6</v>
      </c>
      <c r="B37" s="64"/>
      <c r="C37" s="64"/>
      <c r="D37" s="64"/>
      <c r="E37" s="78" t="s">
        <v>10</v>
      </c>
      <c r="F37" s="78"/>
      <c r="G37" s="78"/>
      <c r="H37" s="78"/>
      <c r="I37" s="78"/>
      <c r="J37" s="78"/>
      <c r="K37" s="78"/>
      <c r="L37"/>
    </row>
    <row r="38" spans="1:12" ht="20.25" customHeight="1" thickBot="1">
      <c r="A38" s="65"/>
      <c r="B38" s="65"/>
      <c r="C38" s="65"/>
      <c r="D38" s="65"/>
      <c r="E38" s="68" t="s">
        <v>7</v>
      </c>
      <c r="F38" s="113"/>
      <c r="G38" s="68" t="s">
        <v>8</v>
      </c>
      <c r="H38" s="70"/>
      <c r="I38" s="79" t="s">
        <v>9</v>
      </c>
      <c r="J38" s="79"/>
      <c r="K38" s="79"/>
      <c r="L38"/>
    </row>
    <row r="39" spans="1:12" ht="23.25" customHeight="1">
      <c r="A39" s="123"/>
      <c r="B39" s="124"/>
      <c r="C39" s="124"/>
      <c r="D39" s="145"/>
      <c r="E39" s="148" t="str">
        <f>E6</f>
        <v>เดือน</v>
      </c>
      <c r="F39" s="148"/>
      <c r="G39" s="149" t="str">
        <f>G6</f>
        <v>ระบุ</v>
      </c>
      <c r="H39" s="149"/>
      <c r="I39" s="149" t="str">
        <f>I6</f>
        <v>คำสั่ง</v>
      </c>
      <c r="J39" s="149"/>
      <c r="K39" s="150"/>
      <c r="L39" s="63" t="s">
        <v>39</v>
      </c>
    </row>
    <row r="40" spans="1:12" ht="23.25" customHeight="1">
      <c r="A40" s="125"/>
      <c r="B40" s="126"/>
      <c r="C40" s="126"/>
      <c r="D40" s="146"/>
      <c r="E40" s="151" t="str">
        <f t="shared" ref="E40:E66" si="0">E7</f>
        <v>………</v>
      </c>
      <c r="F40" s="151"/>
      <c r="G40" s="152" t="str">
        <f t="shared" ref="G40:G66" si="1">G7</f>
        <v>……….</v>
      </c>
      <c r="H40" s="152"/>
      <c r="I40" s="152" t="str">
        <f t="shared" ref="I40:I66" si="2">I7</f>
        <v>…………</v>
      </c>
      <c r="J40" s="152"/>
      <c r="K40" s="153"/>
      <c r="L40" s="63"/>
    </row>
    <row r="41" spans="1:12" ht="23.25" customHeight="1">
      <c r="A41" s="125"/>
      <c r="B41" s="126"/>
      <c r="C41" s="126"/>
      <c r="D41" s="146"/>
      <c r="E41" s="151" t="str">
        <f t="shared" si="0"/>
        <v>………</v>
      </c>
      <c r="F41" s="151"/>
      <c r="G41" s="152" t="str">
        <f t="shared" si="1"/>
        <v>……….</v>
      </c>
      <c r="H41" s="152"/>
      <c r="I41" s="152" t="str">
        <f t="shared" si="2"/>
        <v>…………</v>
      </c>
      <c r="J41" s="152"/>
      <c r="K41" s="153"/>
      <c r="L41" s="63"/>
    </row>
    <row r="42" spans="1:12" ht="23.25" customHeight="1">
      <c r="A42" s="125"/>
      <c r="B42" s="126"/>
      <c r="C42" s="126"/>
      <c r="D42" s="146"/>
      <c r="E42" s="151" t="str">
        <f t="shared" si="0"/>
        <v>………</v>
      </c>
      <c r="F42" s="151"/>
      <c r="G42" s="152" t="str">
        <f t="shared" si="1"/>
        <v>……….</v>
      </c>
      <c r="H42" s="152"/>
      <c r="I42" s="152" t="str">
        <f t="shared" si="2"/>
        <v>…………</v>
      </c>
      <c r="J42" s="152"/>
      <c r="K42" s="153"/>
      <c r="L42" s="63"/>
    </row>
    <row r="43" spans="1:12" ht="23.25" customHeight="1">
      <c r="A43" s="125"/>
      <c r="B43" s="126"/>
      <c r="C43" s="126"/>
      <c r="D43" s="146"/>
      <c r="E43" s="151" t="str">
        <f t="shared" si="0"/>
        <v>………</v>
      </c>
      <c r="F43" s="151"/>
      <c r="G43" s="152" t="str">
        <f t="shared" si="1"/>
        <v>……….</v>
      </c>
      <c r="H43" s="152"/>
      <c r="I43" s="152" t="str">
        <f t="shared" si="2"/>
        <v>…………</v>
      </c>
      <c r="J43" s="152"/>
      <c r="K43" s="153"/>
      <c r="L43" s="63"/>
    </row>
    <row r="44" spans="1:12" ht="23.25" customHeight="1">
      <c r="A44" s="125"/>
      <c r="B44" s="126"/>
      <c r="C44" s="126"/>
      <c r="D44" s="146"/>
      <c r="E44" s="151" t="str">
        <f t="shared" si="0"/>
        <v>………</v>
      </c>
      <c r="F44" s="151"/>
      <c r="G44" s="152" t="str">
        <f t="shared" si="1"/>
        <v>……….</v>
      </c>
      <c r="H44" s="152"/>
      <c r="I44" s="152" t="str">
        <f t="shared" si="2"/>
        <v>…………</v>
      </c>
      <c r="J44" s="152"/>
      <c r="K44" s="153"/>
      <c r="L44" s="63"/>
    </row>
    <row r="45" spans="1:12" ht="24" customHeight="1" thickBot="1">
      <c r="A45" s="127"/>
      <c r="B45" s="128"/>
      <c r="C45" s="128"/>
      <c r="D45" s="147"/>
      <c r="E45" s="154" t="str">
        <f t="shared" si="0"/>
        <v>………</v>
      </c>
      <c r="F45" s="154"/>
      <c r="G45" s="155" t="str">
        <f t="shared" si="1"/>
        <v>……….</v>
      </c>
      <c r="H45" s="155"/>
      <c r="I45" s="155" t="str">
        <f t="shared" si="2"/>
        <v>…………</v>
      </c>
      <c r="J45" s="155"/>
      <c r="K45" s="156"/>
      <c r="L45" s="63"/>
    </row>
    <row r="46" spans="1:12" ht="23.25">
      <c r="A46" s="123"/>
      <c r="B46" s="124"/>
      <c r="C46" s="124"/>
      <c r="D46" s="145"/>
      <c r="E46" s="148" t="str">
        <f t="shared" si="0"/>
        <v>………</v>
      </c>
      <c r="F46" s="148"/>
      <c r="G46" s="149" t="str">
        <f t="shared" si="1"/>
        <v>……….</v>
      </c>
      <c r="H46" s="149"/>
      <c r="I46" s="149" t="str">
        <f t="shared" si="2"/>
        <v>…………</v>
      </c>
      <c r="J46" s="149"/>
      <c r="K46" s="150"/>
      <c r="L46" s="63" t="s">
        <v>40</v>
      </c>
    </row>
    <row r="47" spans="1:12" ht="23.25" customHeight="1">
      <c r="A47" s="125"/>
      <c r="B47" s="126"/>
      <c r="C47" s="126"/>
      <c r="D47" s="146"/>
      <c r="E47" s="151" t="str">
        <f t="shared" si="0"/>
        <v>………</v>
      </c>
      <c r="F47" s="151"/>
      <c r="G47" s="152" t="str">
        <f t="shared" si="1"/>
        <v>……….</v>
      </c>
      <c r="H47" s="152"/>
      <c r="I47" s="152" t="str">
        <f t="shared" si="2"/>
        <v>…………</v>
      </c>
      <c r="J47" s="152"/>
      <c r="K47" s="153"/>
      <c r="L47" s="63"/>
    </row>
    <row r="48" spans="1:12" ht="23.25" customHeight="1">
      <c r="A48" s="125"/>
      <c r="B48" s="126"/>
      <c r="C48" s="126"/>
      <c r="D48" s="146"/>
      <c r="E48" s="151" t="str">
        <f t="shared" si="0"/>
        <v>………</v>
      </c>
      <c r="F48" s="151"/>
      <c r="G48" s="152" t="str">
        <f t="shared" si="1"/>
        <v>……….</v>
      </c>
      <c r="H48" s="152"/>
      <c r="I48" s="152" t="str">
        <f t="shared" si="2"/>
        <v>…………</v>
      </c>
      <c r="J48" s="152"/>
      <c r="K48" s="153"/>
      <c r="L48" s="63"/>
    </row>
    <row r="49" spans="1:12" ht="23.25" customHeight="1">
      <c r="A49" s="125"/>
      <c r="B49" s="126"/>
      <c r="C49" s="126"/>
      <c r="D49" s="146"/>
      <c r="E49" s="151" t="str">
        <f t="shared" si="0"/>
        <v>………</v>
      </c>
      <c r="F49" s="151"/>
      <c r="G49" s="152" t="str">
        <f t="shared" si="1"/>
        <v>……….</v>
      </c>
      <c r="H49" s="152"/>
      <c r="I49" s="152" t="str">
        <f t="shared" si="2"/>
        <v>…………</v>
      </c>
      <c r="J49" s="152"/>
      <c r="K49" s="153"/>
      <c r="L49" s="63"/>
    </row>
    <row r="50" spans="1:12" ht="23.25" customHeight="1">
      <c r="A50" s="125"/>
      <c r="B50" s="126"/>
      <c r="C50" s="126"/>
      <c r="D50" s="146"/>
      <c r="E50" s="151" t="str">
        <f t="shared" si="0"/>
        <v>………</v>
      </c>
      <c r="F50" s="151"/>
      <c r="G50" s="152" t="str">
        <f t="shared" si="1"/>
        <v>……….</v>
      </c>
      <c r="H50" s="152"/>
      <c r="I50" s="152" t="str">
        <f t="shared" si="2"/>
        <v>…………</v>
      </c>
      <c r="J50" s="152"/>
      <c r="K50" s="153"/>
      <c r="L50" s="63"/>
    </row>
    <row r="51" spans="1:12" ht="23.25" customHeight="1">
      <c r="A51" s="125"/>
      <c r="B51" s="126"/>
      <c r="C51" s="126"/>
      <c r="D51" s="146"/>
      <c r="E51" s="151" t="str">
        <f t="shared" si="0"/>
        <v>………</v>
      </c>
      <c r="F51" s="151"/>
      <c r="G51" s="152" t="str">
        <f t="shared" si="1"/>
        <v>……….</v>
      </c>
      <c r="H51" s="152"/>
      <c r="I51" s="152" t="str">
        <f t="shared" si="2"/>
        <v>…………</v>
      </c>
      <c r="J51" s="152"/>
      <c r="K51" s="153"/>
      <c r="L51" s="63"/>
    </row>
    <row r="52" spans="1:12" ht="24" customHeight="1" thickBot="1">
      <c r="A52" s="127"/>
      <c r="B52" s="128"/>
      <c r="C52" s="128"/>
      <c r="D52" s="147"/>
      <c r="E52" s="154" t="str">
        <f t="shared" si="0"/>
        <v>………</v>
      </c>
      <c r="F52" s="154"/>
      <c r="G52" s="155" t="str">
        <f t="shared" si="1"/>
        <v>……….</v>
      </c>
      <c r="H52" s="155"/>
      <c r="I52" s="155" t="str">
        <f t="shared" si="2"/>
        <v>…………</v>
      </c>
      <c r="J52" s="155"/>
      <c r="K52" s="156"/>
      <c r="L52" s="63"/>
    </row>
    <row r="53" spans="1:12" ht="23.25" customHeight="1">
      <c r="A53" s="123"/>
      <c r="B53" s="124"/>
      <c r="C53" s="124"/>
      <c r="D53" s="145"/>
      <c r="E53" s="148" t="str">
        <f t="shared" si="0"/>
        <v>………</v>
      </c>
      <c r="F53" s="148"/>
      <c r="G53" s="149" t="str">
        <f t="shared" si="1"/>
        <v>……….</v>
      </c>
      <c r="H53" s="149"/>
      <c r="I53" s="149" t="str">
        <f t="shared" si="2"/>
        <v>…………</v>
      </c>
      <c r="J53" s="149"/>
      <c r="K53" s="150"/>
      <c r="L53" s="63" t="s">
        <v>41</v>
      </c>
    </row>
    <row r="54" spans="1:12" ht="23.25" customHeight="1">
      <c r="A54" s="125"/>
      <c r="B54" s="126"/>
      <c r="C54" s="126"/>
      <c r="D54" s="146"/>
      <c r="E54" s="151" t="str">
        <f t="shared" si="0"/>
        <v>………</v>
      </c>
      <c r="F54" s="151"/>
      <c r="G54" s="152" t="str">
        <f t="shared" si="1"/>
        <v>……….</v>
      </c>
      <c r="H54" s="152"/>
      <c r="I54" s="152" t="str">
        <f t="shared" si="2"/>
        <v>…………</v>
      </c>
      <c r="J54" s="152"/>
      <c r="K54" s="153"/>
      <c r="L54" s="63"/>
    </row>
    <row r="55" spans="1:12" ht="23.25" customHeight="1">
      <c r="A55" s="125"/>
      <c r="B55" s="126"/>
      <c r="C55" s="126"/>
      <c r="D55" s="146"/>
      <c r="E55" s="151" t="str">
        <f t="shared" si="0"/>
        <v>………</v>
      </c>
      <c r="F55" s="151"/>
      <c r="G55" s="152" t="str">
        <f t="shared" si="1"/>
        <v>……….</v>
      </c>
      <c r="H55" s="152"/>
      <c r="I55" s="152" t="str">
        <f t="shared" si="2"/>
        <v>…………</v>
      </c>
      <c r="J55" s="152"/>
      <c r="K55" s="153"/>
      <c r="L55" s="63"/>
    </row>
    <row r="56" spans="1:12" ht="23.25" customHeight="1">
      <c r="A56" s="125"/>
      <c r="B56" s="126"/>
      <c r="C56" s="126"/>
      <c r="D56" s="146"/>
      <c r="E56" s="151" t="str">
        <f t="shared" si="0"/>
        <v>………</v>
      </c>
      <c r="F56" s="151"/>
      <c r="G56" s="152" t="str">
        <f t="shared" si="1"/>
        <v>……….</v>
      </c>
      <c r="H56" s="152"/>
      <c r="I56" s="152" t="str">
        <f t="shared" si="2"/>
        <v>…………</v>
      </c>
      <c r="J56" s="152"/>
      <c r="K56" s="153"/>
      <c r="L56" s="63"/>
    </row>
    <row r="57" spans="1:12" ht="23.25" customHeight="1">
      <c r="A57" s="125"/>
      <c r="B57" s="126"/>
      <c r="C57" s="126"/>
      <c r="D57" s="146"/>
      <c r="E57" s="151" t="str">
        <f t="shared" si="0"/>
        <v>………</v>
      </c>
      <c r="F57" s="151"/>
      <c r="G57" s="152" t="str">
        <f t="shared" si="1"/>
        <v>……….</v>
      </c>
      <c r="H57" s="152"/>
      <c r="I57" s="152" t="str">
        <f t="shared" si="2"/>
        <v>…………</v>
      </c>
      <c r="J57" s="152"/>
      <c r="K57" s="153"/>
      <c r="L57" s="63"/>
    </row>
    <row r="58" spans="1:12" ht="23.25" customHeight="1">
      <c r="A58" s="125"/>
      <c r="B58" s="126"/>
      <c r="C58" s="126"/>
      <c r="D58" s="146"/>
      <c r="E58" s="151" t="str">
        <f t="shared" si="0"/>
        <v>………</v>
      </c>
      <c r="F58" s="151"/>
      <c r="G58" s="152" t="str">
        <f t="shared" si="1"/>
        <v>……….</v>
      </c>
      <c r="H58" s="152"/>
      <c r="I58" s="152" t="str">
        <f t="shared" si="2"/>
        <v>…………</v>
      </c>
      <c r="J58" s="152"/>
      <c r="K58" s="153"/>
      <c r="L58" s="63"/>
    </row>
    <row r="59" spans="1:12" ht="24" customHeight="1" thickBot="1">
      <c r="A59" s="127"/>
      <c r="B59" s="128"/>
      <c r="C59" s="128"/>
      <c r="D59" s="147"/>
      <c r="E59" s="154" t="str">
        <f t="shared" si="0"/>
        <v>………</v>
      </c>
      <c r="F59" s="154"/>
      <c r="G59" s="155" t="str">
        <f t="shared" si="1"/>
        <v>……….</v>
      </c>
      <c r="H59" s="155"/>
      <c r="I59" s="155" t="str">
        <f t="shared" si="2"/>
        <v>…………</v>
      </c>
      <c r="J59" s="155"/>
      <c r="K59" s="156"/>
      <c r="L59" s="63"/>
    </row>
    <row r="60" spans="1:12" ht="23.25" customHeight="1">
      <c r="A60" s="123"/>
      <c r="B60" s="124"/>
      <c r="C60" s="124"/>
      <c r="D60" s="145"/>
      <c r="E60" s="148" t="str">
        <f t="shared" si="0"/>
        <v>………</v>
      </c>
      <c r="F60" s="148"/>
      <c r="G60" s="149" t="str">
        <f t="shared" si="1"/>
        <v>……….</v>
      </c>
      <c r="H60" s="149"/>
      <c r="I60" s="149" t="str">
        <f t="shared" si="2"/>
        <v>…………</v>
      </c>
      <c r="J60" s="149"/>
      <c r="K60" s="150"/>
      <c r="L60" s="63" t="s">
        <v>42</v>
      </c>
    </row>
    <row r="61" spans="1:12" ht="23.25" customHeight="1">
      <c r="A61" s="125"/>
      <c r="B61" s="126"/>
      <c r="C61" s="126"/>
      <c r="D61" s="146"/>
      <c r="E61" s="151" t="str">
        <f t="shared" si="0"/>
        <v>………</v>
      </c>
      <c r="F61" s="151"/>
      <c r="G61" s="152" t="str">
        <f t="shared" si="1"/>
        <v>……….</v>
      </c>
      <c r="H61" s="152"/>
      <c r="I61" s="152" t="str">
        <f t="shared" si="2"/>
        <v>…………</v>
      </c>
      <c r="J61" s="152"/>
      <c r="K61" s="153"/>
      <c r="L61" s="63"/>
    </row>
    <row r="62" spans="1:12" ht="23.25" customHeight="1">
      <c r="A62" s="125"/>
      <c r="B62" s="126"/>
      <c r="C62" s="126"/>
      <c r="D62" s="146"/>
      <c r="E62" s="151" t="str">
        <f t="shared" si="0"/>
        <v>………</v>
      </c>
      <c r="F62" s="151"/>
      <c r="G62" s="152" t="str">
        <f t="shared" si="1"/>
        <v>……….</v>
      </c>
      <c r="H62" s="152"/>
      <c r="I62" s="152" t="str">
        <f t="shared" si="2"/>
        <v>…………</v>
      </c>
      <c r="J62" s="152"/>
      <c r="K62" s="153"/>
      <c r="L62" s="63"/>
    </row>
    <row r="63" spans="1:12" ht="23.25" customHeight="1">
      <c r="A63" s="125"/>
      <c r="B63" s="126"/>
      <c r="C63" s="126"/>
      <c r="D63" s="146"/>
      <c r="E63" s="151" t="str">
        <f t="shared" si="0"/>
        <v>………</v>
      </c>
      <c r="F63" s="151"/>
      <c r="G63" s="152" t="str">
        <f t="shared" si="1"/>
        <v>……….</v>
      </c>
      <c r="H63" s="152"/>
      <c r="I63" s="152" t="str">
        <f t="shared" si="2"/>
        <v>…………</v>
      </c>
      <c r="J63" s="152"/>
      <c r="K63" s="153"/>
      <c r="L63" s="63"/>
    </row>
    <row r="64" spans="1:12" ht="23.25" customHeight="1">
      <c r="A64" s="125"/>
      <c r="B64" s="126"/>
      <c r="C64" s="126"/>
      <c r="D64" s="146"/>
      <c r="E64" s="151" t="str">
        <f t="shared" si="0"/>
        <v>………</v>
      </c>
      <c r="F64" s="151"/>
      <c r="G64" s="152" t="str">
        <f t="shared" si="1"/>
        <v>……….</v>
      </c>
      <c r="H64" s="152"/>
      <c r="I64" s="152" t="str">
        <f t="shared" si="2"/>
        <v>…………</v>
      </c>
      <c r="J64" s="152"/>
      <c r="K64" s="153"/>
      <c r="L64" s="63"/>
    </row>
    <row r="65" spans="1:12" ht="25.5" customHeight="1">
      <c r="A65" s="125"/>
      <c r="B65" s="126"/>
      <c r="C65" s="126"/>
      <c r="D65" s="146"/>
      <c r="E65" s="151" t="str">
        <f t="shared" si="0"/>
        <v>………</v>
      </c>
      <c r="F65" s="151"/>
      <c r="G65" s="152" t="str">
        <f t="shared" si="1"/>
        <v>……….</v>
      </c>
      <c r="H65" s="152"/>
      <c r="I65" s="152" t="str">
        <f t="shared" si="2"/>
        <v>…………</v>
      </c>
      <c r="J65" s="152"/>
      <c r="K65" s="153"/>
      <c r="L65" s="63"/>
    </row>
    <row r="66" spans="1:12" ht="20.25" customHeight="1" thickBot="1">
      <c r="A66" s="127"/>
      <c r="B66" s="128"/>
      <c r="C66" s="128"/>
      <c r="D66" s="147"/>
      <c r="E66" s="154" t="str">
        <f t="shared" si="0"/>
        <v>………</v>
      </c>
      <c r="F66" s="154"/>
      <c r="G66" s="155" t="str">
        <f t="shared" si="1"/>
        <v>……….</v>
      </c>
      <c r="H66" s="155"/>
      <c r="I66" s="155" t="str">
        <f t="shared" si="2"/>
        <v>…………</v>
      </c>
      <c r="J66" s="155"/>
      <c r="K66" s="156"/>
      <c r="L66" s="63"/>
    </row>
    <row r="67" spans="1:12" ht="20.25" customHeight="1">
      <c r="A67" s="11"/>
      <c r="B67" s="11"/>
      <c r="C67" s="11"/>
      <c r="D67" s="11"/>
      <c r="E67" s="10"/>
      <c r="F67" s="10"/>
      <c r="G67" s="10"/>
      <c r="H67" s="10"/>
      <c r="I67" s="10"/>
      <c r="J67" s="10"/>
      <c r="K67" s="10"/>
    </row>
    <row r="68" spans="1:12" s="36" customFormat="1" ht="23.25">
      <c r="A68" s="43" t="s">
        <v>2</v>
      </c>
      <c r="B68" s="141" t="str">
        <f>B1</f>
        <v>ระบุสาขาวิชา</v>
      </c>
      <c r="C68" s="141"/>
      <c r="D68" s="44" t="s">
        <v>3</v>
      </c>
      <c r="E68" s="141" t="str">
        <f>E1</f>
        <v>ระบุคณะ</v>
      </c>
      <c r="F68" s="141"/>
      <c r="G68" s="141"/>
      <c r="H68" s="142" t="s">
        <v>4</v>
      </c>
      <c r="I68" s="142"/>
      <c r="J68" s="143" t="str">
        <f>J1</f>
        <v>ราชภัฏจันทรเกษม</v>
      </c>
      <c r="K68" s="143"/>
    </row>
    <row r="69" spans="1:12" s="36" customFormat="1" ht="27" customHeight="1">
      <c r="A69" s="46" t="str">
        <f>A2</f>
        <v>ตัวบ่งชี้ที่ 3.2  การส่งเสริมและพัฒนานักศึกษา</v>
      </c>
      <c r="B69" s="31"/>
      <c r="C69" s="31"/>
      <c r="D69" s="31"/>
      <c r="E69" s="144" t="str">
        <f xml:space="preserve"> "รายงานการนำ" &amp;E2 &amp;"สู่การปฏิบัติ"</f>
        <v>รายงานการนำระบบการควบคุมดูแลการให้คำปรึกษาวิชาการและแนะแนวแก่นักศึกษาสู่การปฏิบัติ</v>
      </c>
      <c r="F69" s="144"/>
      <c r="G69" s="144"/>
      <c r="H69" s="144"/>
      <c r="I69" s="144"/>
      <c r="J69" s="144"/>
      <c r="K69" s="144"/>
    </row>
    <row r="70" spans="1:12" ht="26.25" customHeight="1">
      <c r="A70" s="64" t="s">
        <v>6</v>
      </c>
      <c r="B70" s="64"/>
      <c r="C70" s="64"/>
      <c r="D70" s="64"/>
      <c r="E70" s="78" t="s">
        <v>10</v>
      </c>
      <c r="F70" s="78"/>
      <c r="G70" s="78"/>
      <c r="H70" s="78"/>
      <c r="I70" s="78"/>
      <c r="J70" s="78"/>
      <c r="K70" s="78"/>
      <c r="L70"/>
    </row>
    <row r="71" spans="1:12" ht="23.25" customHeight="1" thickBot="1">
      <c r="A71" s="65"/>
      <c r="B71" s="65"/>
      <c r="C71" s="65"/>
      <c r="D71" s="65"/>
      <c r="E71" s="68" t="s">
        <v>7</v>
      </c>
      <c r="F71" s="69"/>
      <c r="G71" s="68" t="s">
        <v>8</v>
      </c>
      <c r="H71" s="70"/>
      <c r="I71" s="79" t="s">
        <v>9</v>
      </c>
      <c r="J71" s="79"/>
      <c r="K71" s="79"/>
      <c r="L71"/>
    </row>
    <row r="72" spans="1:12" ht="23.25" customHeight="1">
      <c r="A72" s="139" t="str">
        <f>A6</f>
        <v>P1. …………………………………………………..</v>
      </c>
      <c r="B72" s="140"/>
      <c r="C72" s="140"/>
      <c r="D72" s="140"/>
      <c r="E72" s="62" t="s">
        <v>69</v>
      </c>
      <c r="F72" s="62"/>
      <c r="G72" s="57" t="s">
        <v>70</v>
      </c>
      <c r="H72" s="57"/>
      <c r="I72" s="57" t="s">
        <v>71</v>
      </c>
      <c r="J72" s="57"/>
      <c r="K72" s="58"/>
      <c r="L72" s="63" t="s">
        <v>39</v>
      </c>
    </row>
    <row r="73" spans="1:12" ht="23.25" customHeight="1">
      <c r="A73" s="135" t="str">
        <f>A7</f>
        <v>P2. …………………………………………………..</v>
      </c>
      <c r="B73" s="136"/>
      <c r="C73" s="136"/>
      <c r="D73" s="136"/>
      <c r="E73" s="59" t="s">
        <v>72</v>
      </c>
      <c r="F73" s="59"/>
      <c r="G73" s="59" t="s">
        <v>73</v>
      </c>
      <c r="H73" s="59"/>
      <c r="I73" s="59" t="s">
        <v>74</v>
      </c>
      <c r="J73" s="59"/>
      <c r="K73" s="101"/>
      <c r="L73" s="63"/>
    </row>
    <row r="74" spans="1:12" ht="23.25" customHeight="1">
      <c r="A74" s="135" t="str">
        <f>A8</f>
        <v>P3. …………………………………………………..</v>
      </c>
      <c r="B74" s="136"/>
      <c r="C74" s="136"/>
      <c r="D74" s="136"/>
      <c r="E74" s="59" t="s">
        <v>72</v>
      </c>
      <c r="F74" s="59"/>
      <c r="G74" s="59" t="s">
        <v>73</v>
      </c>
      <c r="H74" s="59"/>
      <c r="I74" s="59" t="s">
        <v>74</v>
      </c>
      <c r="J74" s="59"/>
      <c r="K74" s="101"/>
      <c r="L74" s="63"/>
    </row>
    <row r="75" spans="1:12" ht="23.25" customHeight="1">
      <c r="A75" s="135" t="str">
        <f t="shared" ref="A75:A99" si="3">A9</f>
        <v>P4. …………………………………………………..</v>
      </c>
      <c r="B75" s="136"/>
      <c r="C75" s="136"/>
      <c r="D75" s="136"/>
      <c r="E75" s="59" t="s">
        <v>72</v>
      </c>
      <c r="F75" s="59"/>
      <c r="G75" s="59" t="s">
        <v>73</v>
      </c>
      <c r="H75" s="59"/>
      <c r="I75" s="59" t="s">
        <v>74</v>
      </c>
      <c r="J75" s="59"/>
      <c r="K75" s="101"/>
      <c r="L75" s="63"/>
    </row>
    <row r="76" spans="1:12" ht="23.25" customHeight="1">
      <c r="A76" s="135" t="str">
        <f t="shared" si="3"/>
        <v>P5. …………………………………………………..</v>
      </c>
      <c r="B76" s="136"/>
      <c r="C76" s="136"/>
      <c r="D76" s="136"/>
      <c r="E76" s="59" t="s">
        <v>72</v>
      </c>
      <c r="F76" s="59"/>
      <c r="G76" s="59" t="s">
        <v>73</v>
      </c>
      <c r="H76" s="59"/>
      <c r="I76" s="59" t="s">
        <v>74</v>
      </c>
      <c r="J76" s="59"/>
      <c r="K76" s="101"/>
      <c r="L76" s="63"/>
    </row>
    <row r="77" spans="1:12" ht="23.25" customHeight="1">
      <c r="A77" s="135" t="str">
        <f t="shared" si="3"/>
        <v>P6. …………………………………………………..</v>
      </c>
      <c r="B77" s="136"/>
      <c r="C77" s="136"/>
      <c r="D77" s="136"/>
      <c r="E77" s="59" t="s">
        <v>72</v>
      </c>
      <c r="F77" s="59"/>
      <c r="G77" s="59" t="s">
        <v>73</v>
      </c>
      <c r="H77" s="59"/>
      <c r="I77" s="59" t="s">
        <v>74</v>
      </c>
      <c r="J77" s="59"/>
      <c r="K77" s="101"/>
      <c r="L77" s="63"/>
    </row>
    <row r="78" spans="1:12" ht="23.25" customHeight="1" thickBot="1">
      <c r="A78" s="137" t="str">
        <f t="shared" si="3"/>
        <v>P7. …………………………………………………..</v>
      </c>
      <c r="B78" s="138"/>
      <c r="C78" s="138"/>
      <c r="D78" s="138"/>
      <c r="E78" s="60" t="s">
        <v>72</v>
      </c>
      <c r="F78" s="60"/>
      <c r="G78" s="60" t="s">
        <v>73</v>
      </c>
      <c r="H78" s="60"/>
      <c r="I78" s="60" t="s">
        <v>74</v>
      </c>
      <c r="J78" s="60"/>
      <c r="K78" s="108"/>
      <c r="L78" s="63"/>
    </row>
    <row r="79" spans="1:12" ht="23.25" customHeight="1">
      <c r="A79" s="139" t="str">
        <f t="shared" si="3"/>
        <v>D1. …………………………………………………..</v>
      </c>
      <c r="B79" s="140"/>
      <c r="C79" s="140"/>
      <c r="D79" s="140"/>
      <c r="E79" s="62" t="s">
        <v>72</v>
      </c>
      <c r="F79" s="62"/>
      <c r="G79" s="62" t="s">
        <v>73</v>
      </c>
      <c r="H79" s="62"/>
      <c r="I79" s="62" t="s">
        <v>74</v>
      </c>
      <c r="J79" s="62"/>
      <c r="K79" s="107"/>
      <c r="L79" s="63" t="s">
        <v>40</v>
      </c>
    </row>
    <row r="80" spans="1:12" ht="23.25" customHeight="1">
      <c r="A80" s="135" t="str">
        <f t="shared" si="3"/>
        <v>D2. …………………………………………………..</v>
      </c>
      <c r="B80" s="136"/>
      <c r="C80" s="136"/>
      <c r="D80" s="136"/>
      <c r="E80" s="59" t="s">
        <v>72</v>
      </c>
      <c r="F80" s="59"/>
      <c r="G80" s="59" t="s">
        <v>73</v>
      </c>
      <c r="H80" s="59"/>
      <c r="I80" s="59" t="s">
        <v>74</v>
      </c>
      <c r="J80" s="59"/>
      <c r="K80" s="101"/>
      <c r="L80" s="63"/>
    </row>
    <row r="81" spans="1:12" ht="23.25" customHeight="1">
      <c r="A81" s="135" t="str">
        <f t="shared" si="3"/>
        <v>D3. …………………………………………………..</v>
      </c>
      <c r="B81" s="136"/>
      <c r="C81" s="136"/>
      <c r="D81" s="136"/>
      <c r="E81" s="59" t="s">
        <v>72</v>
      </c>
      <c r="F81" s="59"/>
      <c r="G81" s="59" t="s">
        <v>73</v>
      </c>
      <c r="H81" s="59"/>
      <c r="I81" s="59" t="s">
        <v>74</v>
      </c>
      <c r="J81" s="59"/>
      <c r="K81" s="101"/>
      <c r="L81" s="63"/>
    </row>
    <row r="82" spans="1:12" ht="23.25" customHeight="1">
      <c r="A82" s="135" t="str">
        <f t="shared" si="3"/>
        <v>D4. …………………………………………………..</v>
      </c>
      <c r="B82" s="136"/>
      <c r="C82" s="136"/>
      <c r="D82" s="136"/>
      <c r="E82" s="59" t="s">
        <v>72</v>
      </c>
      <c r="F82" s="59"/>
      <c r="G82" s="59" t="s">
        <v>73</v>
      </c>
      <c r="H82" s="59"/>
      <c r="I82" s="59" t="s">
        <v>74</v>
      </c>
      <c r="J82" s="59"/>
      <c r="K82" s="101"/>
      <c r="L82" s="63"/>
    </row>
    <row r="83" spans="1:12" ht="23.25" customHeight="1">
      <c r="A83" s="135" t="str">
        <f t="shared" si="3"/>
        <v>D5. …………………………………………………..</v>
      </c>
      <c r="B83" s="136"/>
      <c r="C83" s="136"/>
      <c r="D83" s="136"/>
      <c r="E83" s="59" t="s">
        <v>72</v>
      </c>
      <c r="F83" s="59"/>
      <c r="G83" s="59" t="s">
        <v>73</v>
      </c>
      <c r="H83" s="59"/>
      <c r="I83" s="59" t="s">
        <v>74</v>
      </c>
      <c r="J83" s="59"/>
      <c r="K83" s="101"/>
      <c r="L83" s="63"/>
    </row>
    <row r="84" spans="1:12" ht="23.25" customHeight="1">
      <c r="A84" s="135" t="str">
        <f t="shared" si="3"/>
        <v>D6. …………………………………………………..</v>
      </c>
      <c r="B84" s="136"/>
      <c r="C84" s="136"/>
      <c r="D84" s="136"/>
      <c r="E84" s="59" t="s">
        <v>72</v>
      </c>
      <c r="F84" s="59"/>
      <c r="G84" s="59" t="s">
        <v>73</v>
      </c>
      <c r="H84" s="59"/>
      <c r="I84" s="59" t="s">
        <v>74</v>
      </c>
      <c r="J84" s="59"/>
      <c r="K84" s="101"/>
      <c r="L84" s="63"/>
    </row>
    <row r="85" spans="1:12" ht="23.25" customHeight="1" thickBot="1">
      <c r="A85" s="137" t="str">
        <f t="shared" si="3"/>
        <v>D7. …………………………………………………..</v>
      </c>
      <c r="B85" s="138"/>
      <c r="C85" s="138"/>
      <c r="D85" s="138"/>
      <c r="E85" s="60" t="s">
        <v>72</v>
      </c>
      <c r="F85" s="60"/>
      <c r="G85" s="60" t="s">
        <v>73</v>
      </c>
      <c r="H85" s="60"/>
      <c r="I85" s="60" t="s">
        <v>74</v>
      </c>
      <c r="J85" s="60"/>
      <c r="K85" s="108"/>
      <c r="L85" s="63"/>
    </row>
    <row r="86" spans="1:12" ht="23.25" customHeight="1">
      <c r="A86" s="139" t="str">
        <f t="shared" si="3"/>
        <v>C1. ประชุมคณะกรรมการประจำหลักสูตรพิจารณาผลการดำเนินงาน</v>
      </c>
      <c r="B86" s="140"/>
      <c r="C86" s="140"/>
      <c r="D86" s="140"/>
      <c r="E86" s="62" t="s">
        <v>72</v>
      </c>
      <c r="F86" s="62"/>
      <c r="G86" s="62" t="s">
        <v>73</v>
      </c>
      <c r="H86" s="62"/>
      <c r="I86" s="62" t="s">
        <v>74</v>
      </c>
      <c r="J86" s="62"/>
      <c r="K86" s="107"/>
      <c r="L86" s="63" t="s">
        <v>41</v>
      </c>
    </row>
    <row r="87" spans="1:12" ht="23.25" customHeight="1">
      <c r="A87" s="135" t="str">
        <f t="shared" si="3"/>
        <v>C2. ประชุมวางแผนประเมินกระบวนการ</v>
      </c>
      <c r="B87" s="136"/>
      <c r="C87" s="136"/>
      <c r="D87" s="136"/>
      <c r="E87" s="59" t="s">
        <v>72</v>
      </c>
      <c r="F87" s="59"/>
      <c r="G87" s="59" t="s">
        <v>73</v>
      </c>
      <c r="H87" s="59"/>
      <c r="I87" s="59" t="s">
        <v>74</v>
      </c>
      <c r="J87" s="59"/>
      <c r="K87" s="101"/>
      <c r="L87" s="63"/>
    </row>
    <row r="88" spans="1:12" ht="23.25" customHeight="1">
      <c r="A88" s="135" t="str">
        <f t="shared" si="3"/>
        <v>C3. จัดทำคู่มือ วิธีการประเมินกระบวนการ</v>
      </c>
      <c r="B88" s="136"/>
      <c r="C88" s="136"/>
      <c r="D88" s="136"/>
      <c r="E88" s="59" t="s">
        <v>72</v>
      </c>
      <c r="F88" s="59"/>
      <c r="G88" s="59" t="s">
        <v>73</v>
      </c>
      <c r="H88" s="59"/>
      <c r="I88" s="59" t="s">
        <v>74</v>
      </c>
      <c r="J88" s="59"/>
      <c r="K88" s="101"/>
      <c r="L88" s="63"/>
    </row>
    <row r="89" spans="1:12" ht="23.25" customHeight="1">
      <c r="A89" s="135" t="str">
        <f t="shared" si="3"/>
        <v>C4. ดำเนินการจัดเก็บข้อมูลการตรวจสอบกระบวนการ</v>
      </c>
      <c r="B89" s="136"/>
      <c r="C89" s="136"/>
      <c r="D89" s="136"/>
      <c r="E89" s="59" t="s">
        <v>72</v>
      </c>
      <c r="F89" s="59"/>
      <c r="G89" s="59" t="s">
        <v>73</v>
      </c>
      <c r="H89" s="59"/>
      <c r="I89" s="59" t="s">
        <v>74</v>
      </c>
      <c r="J89" s="59"/>
      <c r="K89" s="101"/>
      <c r="L89" s="63"/>
    </row>
    <row r="90" spans="1:12" ht="23.25" customHeight="1">
      <c r="A90" s="135" t="str">
        <f t="shared" si="3"/>
        <v>C5. สรุปผลการประเมินกระบวนการและนำเสนอผู้ทรงคุณวุฒิ</v>
      </c>
      <c r="B90" s="136"/>
      <c r="C90" s="136"/>
      <c r="D90" s="136"/>
      <c r="E90" s="59" t="s">
        <v>72</v>
      </c>
      <c r="F90" s="59"/>
      <c r="G90" s="59" t="s">
        <v>73</v>
      </c>
      <c r="H90" s="59"/>
      <c r="I90" s="59" t="s">
        <v>74</v>
      </c>
      <c r="J90" s="59"/>
      <c r="K90" s="101"/>
      <c r="L90" s="63"/>
    </row>
    <row r="91" spans="1:12" ht="23.25" customHeight="1">
      <c r="A91" s="135" t="str">
        <f t="shared" si="3"/>
        <v>C6. ปรับปรุงวิธีดำเนินงานประเมินการทำงาน</v>
      </c>
      <c r="B91" s="136"/>
      <c r="C91" s="136"/>
      <c r="D91" s="136"/>
      <c r="E91" s="59" t="s">
        <v>72</v>
      </c>
      <c r="F91" s="59"/>
      <c r="G91" s="59" t="s">
        <v>73</v>
      </c>
      <c r="H91" s="59"/>
      <c r="I91" s="59" t="s">
        <v>74</v>
      </c>
      <c r="J91" s="59"/>
      <c r="K91" s="101"/>
      <c r="L91" s="63"/>
    </row>
    <row r="92" spans="1:12" ht="23.25" customHeight="1" thickBot="1">
      <c r="A92" s="137" t="str">
        <f t="shared" si="3"/>
        <v>C7. รายงานผลการปรับปรุงการประเมินกระบวนการ</v>
      </c>
      <c r="B92" s="138"/>
      <c r="C92" s="138"/>
      <c r="D92" s="138"/>
      <c r="E92" s="60" t="s">
        <v>72</v>
      </c>
      <c r="F92" s="60"/>
      <c r="G92" s="60" t="s">
        <v>73</v>
      </c>
      <c r="H92" s="60"/>
      <c r="I92" s="60" t="s">
        <v>74</v>
      </c>
      <c r="J92" s="60"/>
      <c r="K92" s="108"/>
      <c r="L92" s="63"/>
    </row>
    <row r="93" spans="1:12" ht="23.25" customHeight="1">
      <c r="A93" s="139" t="str">
        <f t="shared" si="3"/>
        <v>A1. ปรับปรุงการประเมินกระบวนการตามข้อเสนอแนะ</v>
      </c>
      <c r="B93" s="140"/>
      <c r="C93" s="140"/>
      <c r="D93" s="140"/>
      <c r="E93" s="62" t="s">
        <v>72</v>
      </c>
      <c r="F93" s="62"/>
      <c r="G93" s="62" t="s">
        <v>73</v>
      </c>
      <c r="H93" s="62"/>
      <c r="I93" s="62" t="s">
        <v>74</v>
      </c>
      <c r="J93" s="62"/>
      <c r="K93" s="107"/>
      <c r="L93" s="63" t="s">
        <v>42</v>
      </c>
    </row>
    <row r="94" spans="1:12" ht="23.25" customHeight="1">
      <c r="A94" s="135" t="str">
        <f t="shared" si="3"/>
        <v>A2. จัดทำแผนการจัดการความรู้ในประเด็นที่เกี่ยวข้องกับการดำเนินงาน</v>
      </c>
      <c r="B94" s="136"/>
      <c r="C94" s="136"/>
      <c r="D94" s="136"/>
      <c r="E94" s="59" t="s">
        <v>72</v>
      </c>
      <c r="F94" s="59"/>
      <c r="G94" s="59" t="s">
        <v>73</v>
      </c>
      <c r="H94" s="59"/>
      <c r="I94" s="59" t="s">
        <v>74</v>
      </c>
      <c r="J94" s="59"/>
      <c r="K94" s="101"/>
      <c r="L94" s="63"/>
    </row>
    <row r="95" spans="1:12" ht="23.25" customHeight="1">
      <c r="A95" s="135" t="str">
        <f t="shared" si="3"/>
        <v>A3. ดำเนินการจัดการความรู้ตามแผนจัดการความรู้</v>
      </c>
      <c r="B95" s="136"/>
      <c r="C95" s="136"/>
      <c r="D95" s="136"/>
      <c r="E95" s="59" t="s">
        <v>72</v>
      </c>
      <c r="F95" s="59"/>
      <c r="G95" s="59" t="s">
        <v>73</v>
      </c>
      <c r="H95" s="59"/>
      <c r="I95" s="59" t="s">
        <v>74</v>
      </c>
      <c r="J95" s="59"/>
      <c r="K95" s="101"/>
      <c r="L95" s="63"/>
    </row>
    <row r="96" spans="1:12" ht="23.25" customHeight="1">
      <c r="A96" s="135" t="str">
        <f t="shared" si="3"/>
        <v>A4. จัดทำนวัตกรรม/แนวทางปฏิบัติจากการจัดการความรู้</v>
      </c>
      <c r="B96" s="136"/>
      <c r="C96" s="136"/>
      <c r="D96" s="136"/>
      <c r="E96" s="59" t="s">
        <v>72</v>
      </c>
      <c r="F96" s="59"/>
      <c r="G96" s="59" t="s">
        <v>73</v>
      </c>
      <c r="H96" s="59"/>
      <c r="I96" s="59" t="s">
        <v>74</v>
      </c>
      <c r="J96" s="59"/>
      <c r="K96" s="101"/>
      <c r="L96" s="63"/>
    </row>
    <row r="97" spans="1:12" ht="23.25" customHeight="1">
      <c r="A97" s="135" t="str">
        <f t="shared" si="3"/>
        <v>A5. ประเมินผลการใช้นวัตกรรม/แนวทางปฏิบัติ</v>
      </c>
      <c r="B97" s="136"/>
      <c r="C97" s="136"/>
      <c r="D97" s="136"/>
      <c r="E97" s="59" t="s">
        <v>72</v>
      </c>
      <c r="F97" s="59"/>
      <c r="G97" s="59" t="s">
        <v>73</v>
      </c>
      <c r="H97" s="59"/>
      <c r="I97" s="59" t="s">
        <v>74</v>
      </c>
      <c r="J97" s="59"/>
      <c r="K97" s="101"/>
      <c r="L97" s="63"/>
    </row>
    <row r="98" spans="1:12" ht="23.25" customHeight="1">
      <c r="A98" s="135" t="str">
        <f t="shared" si="3"/>
        <v>A6. พัฒนานวัตกรรม/แนวทางปฏิบัติสู่การเป็นแนวปฏิบัติที่ดี</v>
      </c>
      <c r="B98" s="136"/>
      <c r="C98" s="136"/>
      <c r="D98" s="136"/>
      <c r="E98" s="59" t="s">
        <v>72</v>
      </c>
      <c r="F98" s="59"/>
      <c r="G98" s="59" t="s">
        <v>73</v>
      </c>
      <c r="H98" s="59"/>
      <c r="I98" s="59" t="s">
        <v>74</v>
      </c>
      <c r="J98" s="59"/>
      <c r="K98" s="101"/>
      <c r="L98" s="63"/>
    </row>
    <row r="99" spans="1:12" ht="23.25" customHeight="1" thickBot="1">
      <c r="A99" s="137" t="str">
        <f t="shared" si="3"/>
        <v>A7. พัฒนานวัตกรรม/แนวทางปฏิบัติสู่การเป็นแนวปฏิบัติที่ดีเลิศ</v>
      </c>
      <c r="B99" s="138"/>
      <c r="C99" s="138"/>
      <c r="D99" s="138"/>
      <c r="E99" s="60" t="s">
        <v>72</v>
      </c>
      <c r="F99" s="60"/>
      <c r="G99" s="60" t="s">
        <v>73</v>
      </c>
      <c r="H99" s="60"/>
      <c r="I99" s="60" t="s">
        <v>74</v>
      </c>
      <c r="J99" s="60"/>
      <c r="K99" s="108"/>
      <c r="L99" s="63"/>
    </row>
  </sheetData>
  <protectedRanges>
    <protectedRange sqref="A6:K19 E20:K33" name="Range1"/>
    <protectedRange sqref="A39:D66" name="Range1_1"/>
    <protectedRange sqref="E72:K99" name="Range1_2"/>
    <protectedRange sqref="A20:D33" name="Range1_3"/>
  </protectedRanges>
  <mergeCells count="354">
    <mergeCell ref="L79:L85"/>
    <mergeCell ref="L86:L92"/>
    <mergeCell ref="L93:L99"/>
    <mergeCell ref="L6:L12"/>
    <mergeCell ref="L13:L19"/>
    <mergeCell ref="L20:L26"/>
    <mergeCell ref="L27:L33"/>
    <mergeCell ref="L39:L45"/>
    <mergeCell ref="L46:L52"/>
    <mergeCell ref="L53:L59"/>
    <mergeCell ref="L60:L66"/>
    <mergeCell ref="L72:L78"/>
    <mergeCell ref="B1:C1"/>
    <mergeCell ref="E1:G1"/>
    <mergeCell ref="H1:I1"/>
    <mergeCell ref="J1:K1"/>
    <mergeCell ref="A4:D5"/>
    <mergeCell ref="E4:K4"/>
    <mergeCell ref="E5:F5"/>
    <mergeCell ref="G5:H5"/>
    <mergeCell ref="I5:K5"/>
    <mergeCell ref="E2:K2"/>
    <mergeCell ref="A8:D8"/>
    <mergeCell ref="E8:F8"/>
    <mergeCell ref="G8:H8"/>
    <mergeCell ref="I8:K8"/>
    <mergeCell ref="A9:D9"/>
    <mergeCell ref="E9:F9"/>
    <mergeCell ref="G9:H9"/>
    <mergeCell ref="I9:K9"/>
    <mergeCell ref="A6:D6"/>
    <mergeCell ref="E6:F6"/>
    <mergeCell ref="G6:H6"/>
    <mergeCell ref="I6:K6"/>
    <mergeCell ref="A7:D7"/>
    <mergeCell ref="E7:F7"/>
    <mergeCell ref="G7:H7"/>
    <mergeCell ref="I7:K7"/>
    <mergeCell ref="A12:D12"/>
    <mergeCell ref="E12:F12"/>
    <mergeCell ref="G12:H12"/>
    <mergeCell ref="I12:K12"/>
    <mergeCell ref="A13:D13"/>
    <mergeCell ref="E13:F13"/>
    <mergeCell ref="G13:H13"/>
    <mergeCell ref="I13:K13"/>
    <mergeCell ref="A10:D10"/>
    <mergeCell ref="E10:F10"/>
    <mergeCell ref="G10:H10"/>
    <mergeCell ref="I10:K10"/>
    <mergeCell ref="A11:D11"/>
    <mergeCell ref="E11:F11"/>
    <mergeCell ref="G11:H11"/>
    <mergeCell ref="I11:K11"/>
    <mergeCell ref="A16:D16"/>
    <mergeCell ref="E16:F16"/>
    <mergeCell ref="G16:H16"/>
    <mergeCell ref="I16:K16"/>
    <mergeCell ref="A17:D17"/>
    <mergeCell ref="E17:F17"/>
    <mergeCell ref="G17:H17"/>
    <mergeCell ref="I17:K17"/>
    <mergeCell ref="A14:D14"/>
    <mergeCell ref="E14:F14"/>
    <mergeCell ref="G14:H14"/>
    <mergeCell ref="I14:K14"/>
    <mergeCell ref="A15:D15"/>
    <mergeCell ref="E15:F15"/>
    <mergeCell ref="G15:H15"/>
    <mergeCell ref="I15:K15"/>
    <mergeCell ref="A20:D20"/>
    <mergeCell ref="E20:F20"/>
    <mergeCell ref="G20:H20"/>
    <mergeCell ref="I20:K20"/>
    <mergeCell ref="A21:D21"/>
    <mergeCell ref="E21:F21"/>
    <mergeCell ref="G21:H21"/>
    <mergeCell ref="I21:K21"/>
    <mergeCell ref="A18:D18"/>
    <mergeCell ref="E18:F18"/>
    <mergeCell ref="G18:H18"/>
    <mergeCell ref="I18:K18"/>
    <mergeCell ref="A19:D19"/>
    <mergeCell ref="E19:F19"/>
    <mergeCell ref="G19:H19"/>
    <mergeCell ref="I19:K19"/>
    <mergeCell ref="A24:D24"/>
    <mergeCell ref="E24:F24"/>
    <mergeCell ref="G24:H24"/>
    <mergeCell ref="I24:K24"/>
    <mergeCell ref="A25:D25"/>
    <mergeCell ref="E25:F25"/>
    <mergeCell ref="G25:H25"/>
    <mergeCell ref="I25:K25"/>
    <mergeCell ref="A22:D22"/>
    <mergeCell ref="E22:F22"/>
    <mergeCell ref="G22:H22"/>
    <mergeCell ref="I22:K22"/>
    <mergeCell ref="A23:D23"/>
    <mergeCell ref="E23:F23"/>
    <mergeCell ref="G23:H23"/>
    <mergeCell ref="I23:K23"/>
    <mergeCell ref="A28:D28"/>
    <mergeCell ref="E28:F28"/>
    <mergeCell ref="G28:H28"/>
    <mergeCell ref="I28:K28"/>
    <mergeCell ref="A29:D29"/>
    <mergeCell ref="E29:F29"/>
    <mergeCell ref="G29:H29"/>
    <mergeCell ref="I29:K29"/>
    <mergeCell ref="A26:D26"/>
    <mergeCell ref="E26:F26"/>
    <mergeCell ref="G26:H26"/>
    <mergeCell ref="I26:K26"/>
    <mergeCell ref="A27:D27"/>
    <mergeCell ref="E27:F27"/>
    <mergeCell ref="G27:H27"/>
    <mergeCell ref="I27:K27"/>
    <mergeCell ref="A32:D32"/>
    <mergeCell ref="E32:F32"/>
    <mergeCell ref="G32:H32"/>
    <mergeCell ref="I32:K32"/>
    <mergeCell ref="A33:D33"/>
    <mergeCell ref="E33:F33"/>
    <mergeCell ref="G33:H33"/>
    <mergeCell ref="I33:K33"/>
    <mergeCell ref="A30:D30"/>
    <mergeCell ref="E30:F30"/>
    <mergeCell ref="G30:H30"/>
    <mergeCell ref="I30:K30"/>
    <mergeCell ref="A31:D31"/>
    <mergeCell ref="E31:F31"/>
    <mergeCell ref="G31:H31"/>
    <mergeCell ref="I31:K31"/>
    <mergeCell ref="B35:C35"/>
    <mergeCell ref="E35:G35"/>
    <mergeCell ref="H35:I35"/>
    <mergeCell ref="J35:K35"/>
    <mergeCell ref="A37:D38"/>
    <mergeCell ref="E37:K37"/>
    <mergeCell ref="E38:F38"/>
    <mergeCell ref="G38:H38"/>
    <mergeCell ref="I38:K38"/>
    <mergeCell ref="E36:K36"/>
    <mergeCell ref="A39:D45"/>
    <mergeCell ref="E39:F39"/>
    <mergeCell ref="G39:H39"/>
    <mergeCell ref="I39:K39"/>
    <mergeCell ref="E40:F40"/>
    <mergeCell ref="G40:H40"/>
    <mergeCell ref="I40:K40"/>
    <mergeCell ref="E41:F41"/>
    <mergeCell ref="G41:H41"/>
    <mergeCell ref="I41:K41"/>
    <mergeCell ref="E44:F44"/>
    <mergeCell ref="G44:H44"/>
    <mergeCell ref="I44:K44"/>
    <mergeCell ref="E45:F45"/>
    <mergeCell ref="G45:H45"/>
    <mergeCell ref="I45:K45"/>
    <mergeCell ref="E42:F42"/>
    <mergeCell ref="G42:H42"/>
    <mergeCell ref="I42:K42"/>
    <mergeCell ref="E43:F43"/>
    <mergeCell ref="G43:H43"/>
    <mergeCell ref="I43:K43"/>
    <mergeCell ref="A46:D52"/>
    <mergeCell ref="E46:F46"/>
    <mergeCell ref="G46:H46"/>
    <mergeCell ref="I46:K46"/>
    <mergeCell ref="E47:F47"/>
    <mergeCell ref="G47:H47"/>
    <mergeCell ref="I47:K47"/>
    <mergeCell ref="E48:F48"/>
    <mergeCell ref="G48:H48"/>
    <mergeCell ref="I48:K48"/>
    <mergeCell ref="E51:F51"/>
    <mergeCell ref="G51:H51"/>
    <mergeCell ref="I51:K51"/>
    <mergeCell ref="E52:F52"/>
    <mergeCell ref="G52:H52"/>
    <mergeCell ref="I52:K52"/>
    <mergeCell ref="E49:F49"/>
    <mergeCell ref="G49:H49"/>
    <mergeCell ref="I49:K49"/>
    <mergeCell ref="E50:F50"/>
    <mergeCell ref="G50:H50"/>
    <mergeCell ref="I50:K50"/>
    <mergeCell ref="A53:D59"/>
    <mergeCell ref="E53:F53"/>
    <mergeCell ref="G53:H53"/>
    <mergeCell ref="I53:K53"/>
    <mergeCell ref="E54:F54"/>
    <mergeCell ref="G54:H54"/>
    <mergeCell ref="I54:K54"/>
    <mergeCell ref="E55:F55"/>
    <mergeCell ref="G55:H55"/>
    <mergeCell ref="I55:K55"/>
    <mergeCell ref="E58:F58"/>
    <mergeCell ref="G58:H58"/>
    <mergeCell ref="I58:K58"/>
    <mergeCell ref="E59:F59"/>
    <mergeCell ref="G59:H59"/>
    <mergeCell ref="I59:K59"/>
    <mergeCell ref="E56:F56"/>
    <mergeCell ref="G56:H56"/>
    <mergeCell ref="I56:K56"/>
    <mergeCell ref="E57:F57"/>
    <mergeCell ref="G57:H57"/>
    <mergeCell ref="I57:K57"/>
    <mergeCell ref="A60:D66"/>
    <mergeCell ref="E60:F60"/>
    <mergeCell ref="G60:H60"/>
    <mergeCell ref="I60:K60"/>
    <mergeCell ref="E61:F61"/>
    <mergeCell ref="G61:H61"/>
    <mergeCell ref="I61:K61"/>
    <mergeCell ref="E62:F62"/>
    <mergeCell ref="G62:H62"/>
    <mergeCell ref="I62:K62"/>
    <mergeCell ref="E65:F65"/>
    <mergeCell ref="G65:H65"/>
    <mergeCell ref="I65:K65"/>
    <mergeCell ref="E66:F66"/>
    <mergeCell ref="G66:H66"/>
    <mergeCell ref="I66:K66"/>
    <mergeCell ref="E63:F63"/>
    <mergeCell ref="G63:H63"/>
    <mergeCell ref="I63:K63"/>
    <mergeCell ref="E64:F64"/>
    <mergeCell ref="G64:H64"/>
    <mergeCell ref="I64:K64"/>
    <mergeCell ref="B68:C68"/>
    <mergeCell ref="E68:G68"/>
    <mergeCell ref="H68:I68"/>
    <mergeCell ref="J68:K68"/>
    <mergeCell ref="A70:D71"/>
    <mergeCell ref="E70:K70"/>
    <mergeCell ref="E71:F71"/>
    <mergeCell ref="G71:H71"/>
    <mergeCell ref="I71:K71"/>
    <mergeCell ref="E69:K69"/>
    <mergeCell ref="A74:D74"/>
    <mergeCell ref="E74:F74"/>
    <mergeCell ref="G74:H74"/>
    <mergeCell ref="I74:K74"/>
    <mergeCell ref="A75:D75"/>
    <mergeCell ref="E75:F75"/>
    <mergeCell ref="G75:H75"/>
    <mergeCell ref="I75:K75"/>
    <mergeCell ref="A72:D72"/>
    <mergeCell ref="E72:F72"/>
    <mergeCell ref="G72:H72"/>
    <mergeCell ref="I72:K72"/>
    <mergeCell ref="A73:D73"/>
    <mergeCell ref="E73:F73"/>
    <mergeCell ref="G73:H73"/>
    <mergeCell ref="I73:K73"/>
    <mergeCell ref="A78:D78"/>
    <mergeCell ref="E78:F78"/>
    <mergeCell ref="G78:H78"/>
    <mergeCell ref="I78:K78"/>
    <mergeCell ref="A79:D79"/>
    <mergeCell ref="E79:F79"/>
    <mergeCell ref="G79:H79"/>
    <mergeCell ref="I79:K79"/>
    <mergeCell ref="A76:D76"/>
    <mergeCell ref="E76:F76"/>
    <mergeCell ref="G76:H76"/>
    <mergeCell ref="I76:K76"/>
    <mergeCell ref="A77:D77"/>
    <mergeCell ref="E77:F77"/>
    <mergeCell ref="G77:H77"/>
    <mergeCell ref="I77:K77"/>
    <mergeCell ref="A82:D82"/>
    <mergeCell ref="E82:F82"/>
    <mergeCell ref="G82:H82"/>
    <mergeCell ref="I82:K82"/>
    <mergeCell ref="A83:D83"/>
    <mergeCell ref="E83:F83"/>
    <mergeCell ref="G83:H83"/>
    <mergeCell ref="I83:K83"/>
    <mergeCell ref="A80:D80"/>
    <mergeCell ref="E80:F80"/>
    <mergeCell ref="G80:H80"/>
    <mergeCell ref="I80:K80"/>
    <mergeCell ref="A81:D81"/>
    <mergeCell ref="E81:F81"/>
    <mergeCell ref="G81:H81"/>
    <mergeCell ref="I81:K81"/>
    <mergeCell ref="A86:D86"/>
    <mergeCell ref="E86:F86"/>
    <mergeCell ref="G86:H86"/>
    <mergeCell ref="I86:K86"/>
    <mergeCell ref="A87:D87"/>
    <mergeCell ref="E87:F87"/>
    <mergeCell ref="G87:H87"/>
    <mergeCell ref="I87:K87"/>
    <mergeCell ref="A84:D84"/>
    <mergeCell ref="E84:F84"/>
    <mergeCell ref="G84:H84"/>
    <mergeCell ref="I84:K84"/>
    <mergeCell ref="A85:D85"/>
    <mergeCell ref="E85:F85"/>
    <mergeCell ref="G85:H85"/>
    <mergeCell ref="I85:K85"/>
    <mergeCell ref="A90:D90"/>
    <mergeCell ref="E90:F90"/>
    <mergeCell ref="G90:H90"/>
    <mergeCell ref="I90:K90"/>
    <mergeCell ref="A91:D91"/>
    <mergeCell ref="E91:F91"/>
    <mergeCell ref="G91:H91"/>
    <mergeCell ref="I91:K91"/>
    <mergeCell ref="A88:D88"/>
    <mergeCell ref="E88:F88"/>
    <mergeCell ref="G88:H88"/>
    <mergeCell ref="I88:K88"/>
    <mergeCell ref="A89:D89"/>
    <mergeCell ref="E89:F89"/>
    <mergeCell ref="G89:H89"/>
    <mergeCell ref="I89:K89"/>
    <mergeCell ref="A94:D94"/>
    <mergeCell ref="E94:F94"/>
    <mergeCell ref="G94:H94"/>
    <mergeCell ref="I94:K94"/>
    <mergeCell ref="A95:D95"/>
    <mergeCell ref="E95:F95"/>
    <mergeCell ref="G95:H95"/>
    <mergeCell ref="I95:K95"/>
    <mergeCell ref="A92:D92"/>
    <mergeCell ref="E92:F92"/>
    <mergeCell ref="G92:H92"/>
    <mergeCell ref="I92:K92"/>
    <mergeCell ref="A93:D93"/>
    <mergeCell ref="E93:F93"/>
    <mergeCell ref="G93:H93"/>
    <mergeCell ref="I93:K93"/>
    <mergeCell ref="A98:D98"/>
    <mergeCell ref="E98:F98"/>
    <mergeCell ref="G98:H98"/>
    <mergeCell ref="I98:K98"/>
    <mergeCell ref="A99:D99"/>
    <mergeCell ref="E99:F99"/>
    <mergeCell ref="G99:H99"/>
    <mergeCell ref="I99:K99"/>
    <mergeCell ref="A96:D96"/>
    <mergeCell ref="E96:F96"/>
    <mergeCell ref="G96:H96"/>
    <mergeCell ref="I96:K96"/>
    <mergeCell ref="A97:D97"/>
    <mergeCell ref="E97:F97"/>
    <mergeCell ref="G97:H97"/>
    <mergeCell ref="I97:K97"/>
  </mergeCells>
  <pageMargins left="0.7" right="0.29166666666666669" top="0.3125" bottom="0.17708333333333334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O99"/>
  <sheetViews>
    <sheetView topLeftCell="A78" zoomScale="80" zoomScaleNormal="80" workbookViewId="0">
      <selection activeCell="J68" sqref="J68:K68"/>
    </sheetView>
  </sheetViews>
  <sheetFormatPr defaultColWidth="9.140625" defaultRowHeight="21"/>
  <cols>
    <col min="1" max="1" width="9.140625" style="7"/>
    <col min="2" max="2" width="16.5703125" style="7" customWidth="1"/>
    <col min="3" max="3" width="18.28515625" style="7" customWidth="1"/>
    <col min="4" max="4" width="7.140625" style="7" customWidth="1"/>
    <col min="5" max="5" width="6.85546875" style="7" customWidth="1"/>
    <col min="6" max="6" width="6.42578125" style="7" customWidth="1"/>
    <col min="7" max="7" width="17.28515625" style="7" customWidth="1"/>
    <col min="8" max="8" width="6.5703125" style="7" customWidth="1"/>
    <col min="9" max="9" width="8" style="7" customWidth="1"/>
    <col min="10" max="10" width="19.42578125" style="7" customWidth="1"/>
    <col min="11" max="11" width="23.7109375" style="7" customWidth="1"/>
    <col min="12" max="12" width="8" style="7" customWidth="1"/>
    <col min="13" max="13" width="7" style="7" customWidth="1"/>
    <col min="14" max="14" width="6.7109375" style="7" customWidth="1"/>
    <col min="15" max="15" width="8.28515625" style="7" customWidth="1"/>
    <col min="16" max="16384" width="9.140625" style="7"/>
  </cols>
  <sheetData>
    <row r="1" spans="1:15" ht="23.25">
      <c r="A1" s="5" t="s">
        <v>2</v>
      </c>
      <c r="B1" s="178" t="str">
        <f>'1-3.1-1'!B1</f>
        <v>ระบุสาขาวิชา</v>
      </c>
      <c r="C1" s="178"/>
      <c r="D1" s="20" t="s">
        <v>3</v>
      </c>
      <c r="E1" s="181" t="str">
        <f>'1-3.1-1'!E1</f>
        <v>ระบุคณะ</v>
      </c>
      <c r="F1" s="181"/>
      <c r="G1" s="181"/>
      <c r="H1" s="182" t="s">
        <v>4</v>
      </c>
      <c r="I1" s="182"/>
      <c r="J1" s="178" t="str">
        <f>'1-3.1-1'!J1</f>
        <v>ราชภัฏจันทรเกษม</v>
      </c>
      <c r="K1" s="178"/>
    </row>
    <row r="2" spans="1:15" ht="30.75" customHeight="1">
      <c r="A2" s="15" t="s">
        <v>11</v>
      </c>
      <c r="B2" s="8"/>
      <c r="C2" s="8"/>
      <c r="D2" s="8"/>
      <c r="E2" s="172" t="s">
        <v>14</v>
      </c>
      <c r="F2" s="172"/>
      <c r="G2" s="172"/>
      <c r="H2" s="172"/>
      <c r="I2" s="172"/>
      <c r="J2" s="172"/>
      <c r="K2" s="172"/>
    </row>
    <row r="3" spans="1:15" ht="18" customHeight="1">
      <c r="M3" s="48" t="s">
        <v>22</v>
      </c>
      <c r="N3" s="48"/>
      <c r="O3" s="48"/>
    </row>
    <row r="4" spans="1:15" ht="24" customHeight="1">
      <c r="A4" s="64" t="s">
        <v>6</v>
      </c>
      <c r="B4" s="64"/>
      <c r="C4" s="64"/>
      <c r="D4" s="64"/>
      <c r="E4" s="78" t="s">
        <v>10</v>
      </c>
      <c r="F4" s="78"/>
      <c r="G4" s="78"/>
      <c r="H4" s="78"/>
      <c r="I4" s="78"/>
      <c r="J4" s="78"/>
      <c r="K4" s="78"/>
      <c r="L4"/>
      <c r="M4" s="25" t="s">
        <v>23</v>
      </c>
      <c r="N4" s="25"/>
      <c r="O4" s="25"/>
    </row>
    <row r="5" spans="1:15" ht="24" customHeight="1" thickBot="1">
      <c r="A5" s="65"/>
      <c r="B5" s="65"/>
      <c r="C5" s="65"/>
      <c r="D5" s="65"/>
      <c r="E5" s="68" t="s">
        <v>7</v>
      </c>
      <c r="F5" s="69"/>
      <c r="G5" s="68" t="s">
        <v>8</v>
      </c>
      <c r="H5" s="70"/>
      <c r="I5" s="79" t="s">
        <v>9</v>
      </c>
      <c r="J5" s="79"/>
      <c r="K5" s="79"/>
      <c r="L5"/>
      <c r="M5" s="26" t="s">
        <v>24</v>
      </c>
      <c r="N5" s="26"/>
      <c r="O5" s="26"/>
    </row>
    <row r="6" spans="1:15" ht="21" customHeight="1">
      <c r="A6" s="75" t="s">
        <v>25</v>
      </c>
      <c r="B6" s="76"/>
      <c r="C6" s="76"/>
      <c r="D6" s="76"/>
      <c r="E6" s="62" t="s">
        <v>43</v>
      </c>
      <c r="F6" s="62"/>
      <c r="G6" s="66" t="s">
        <v>45</v>
      </c>
      <c r="H6" s="67"/>
      <c r="I6" s="66" t="s">
        <v>44</v>
      </c>
      <c r="J6" s="80"/>
      <c r="K6" s="81"/>
      <c r="L6" s="63" t="s">
        <v>39</v>
      </c>
    </row>
    <row r="7" spans="1:15" ht="23.25" customHeight="1">
      <c r="A7" s="71" t="s">
        <v>26</v>
      </c>
      <c r="B7" s="72"/>
      <c r="C7" s="72"/>
      <c r="D7" s="72"/>
      <c r="E7" s="59" t="s">
        <v>63</v>
      </c>
      <c r="F7" s="59"/>
      <c r="G7" s="52" t="s">
        <v>66</v>
      </c>
      <c r="H7" s="52"/>
      <c r="I7" s="52" t="s">
        <v>64</v>
      </c>
      <c r="J7" s="52"/>
      <c r="K7" s="53"/>
      <c r="L7" s="63"/>
    </row>
    <row r="8" spans="1:15" ht="23.25" customHeight="1">
      <c r="A8" s="71" t="s">
        <v>27</v>
      </c>
      <c r="B8" s="72"/>
      <c r="C8" s="72"/>
      <c r="D8" s="72"/>
      <c r="E8" s="59" t="s">
        <v>63</v>
      </c>
      <c r="F8" s="59"/>
      <c r="G8" s="52" t="s">
        <v>66</v>
      </c>
      <c r="H8" s="52"/>
      <c r="I8" s="52" t="s">
        <v>64</v>
      </c>
      <c r="J8" s="52"/>
      <c r="K8" s="53"/>
      <c r="L8" s="63"/>
    </row>
    <row r="9" spans="1:15" ht="23.25" customHeight="1">
      <c r="A9" s="71" t="s">
        <v>28</v>
      </c>
      <c r="B9" s="72"/>
      <c r="C9" s="72"/>
      <c r="D9" s="72"/>
      <c r="E9" s="59" t="s">
        <v>63</v>
      </c>
      <c r="F9" s="59"/>
      <c r="G9" s="52" t="s">
        <v>66</v>
      </c>
      <c r="H9" s="52"/>
      <c r="I9" s="52" t="s">
        <v>64</v>
      </c>
      <c r="J9" s="52"/>
      <c r="K9" s="53"/>
      <c r="L9" s="63"/>
    </row>
    <row r="10" spans="1:15" ht="23.25" customHeight="1">
      <c r="A10" s="71" t="s">
        <v>29</v>
      </c>
      <c r="B10" s="72"/>
      <c r="C10" s="72"/>
      <c r="D10" s="72"/>
      <c r="E10" s="59" t="s">
        <v>63</v>
      </c>
      <c r="F10" s="59"/>
      <c r="G10" s="52" t="s">
        <v>66</v>
      </c>
      <c r="H10" s="52"/>
      <c r="I10" s="52" t="s">
        <v>64</v>
      </c>
      <c r="J10" s="52"/>
      <c r="K10" s="53"/>
      <c r="L10" s="63"/>
    </row>
    <row r="11" spans="1:15" ht="23.25" customHeight="1">
      <c r="A11" s="71" t="s">
        <v>30</v>
      </c>
      <c r="B11" s="72"/>
      <c r="C11" s="72"/>
      <c r="D11" s="72"/>
      <c r="E11" s="59" t="s">
        <v>63</v>
      </c>
      <c r="F11" s="59"/>
      <c r="G11" s="52" t="s">
        <v>66</v>
      </c>
      <c r="H11" s="52"/>
      <c r="I11" s="52" t="s">
        <v>64</v>
      </c>
      <c r="J11" s="52"/>
      <c r="K11" s="53"/>
      <c r="L11" s="63"/>
    </row>
    <row r="12" spans="1:15" ht="23.25" customHeight="1" thickBot="1">
      <c r="A12" s="73" t="s">
        <v>31</v>
      </c>
      <c r="B12" s="74"/>
      <c r="C12" s="74"/>
      <c r="D12" s="74"/>
      <c r="E12" s="60" t="s">
        <v>63</v>
      </c>
      <c r="F12" s="60"/>
      <c r="G12" s="61" t="s">
        <v>66</v>
      </c>
      <c r="H12" s="61"/>
      <c r="I12" s="61" t="s">
        <v>64</v>
      </c>
      <c r="J12" s="61"/>
      <c r="K12" s="160"/>
      <c r="L12" s="63"/>
    </row>
    <row r="13" spans="1:15" ht="21" customHeight="1">
      <c r="A13" s="164" t="s">
        <v>32</v>
      </c>
      <c r="B13" s="165"/>
      <c r="C13" s="165"/>
      <c r="D13" s="166"/>
      <c r="E13" s="167" t="s">
        <v>63</v>
      </c>
      <c r="F13" s="167"/>
      <c r="G13" s="168" t="s">
        <v>66</v>
      </c>
      <c r="H13" s="168"/>
      <c r="I13" s="168" t="s">
        <v>64</v>
      </c>
      <c r="J13" s="168"/>
      <c r="K13" s="169"/>
      <c r="L13" s="63" t="s">
        <v>40</v>
      </c>
    </row>
    <row r="14" spans="1:15" ht="21" customHeight="1">
      <c r="A14" s="88" t="s">
        <v>33</v>
      </c>
      <c r="B14" s="89"/>
      <c r="C14" s="89"/>
      <c r="D14" s="90"/>
      <c r="E14" s="59" t="s">
        <v>63</v>
      </c>
      <c r="F14" s="59"/>
      <c r="G14" s="52" t="s">
        <v>66</v>
      </c>
      <c r="H14" s="52"/>
      <c r="I14" s="52" t="s">
        <v>64</v>
      </c>
      <c r="J14" s="52"/>
      <c r="K14" s="53"/>
      <c r="L14" s="63"/>
    </row>
    <row r="15" spans="1:15" ht="21" customHeight="1">
      <c r="A15" s="91" t="s">
        <v>34</v>
      </c>
      <c r="B15" s="92"/>
      <c r="C15" s="92"/>
      <c r="D15" s="93"/>
      <c r="E15" s="59" t="s">
        <v>63</v>
      </c>
      <c r="F15" s="59"/>
      <c r="G15" s="52" t="s">
        <v>66</v>
      </c>
      <c r="H15" s="52"/>
      <c r="I15" s="52" t="s">
        <v>64</v>
      </c>
      <c r="J15" s="52"/>
      <c r="K15" s="53"/>
      <c r="L15" s="63"/>
    </row>
    <row r="16" spans="1:15" ht="21" customHeight="1">
      <c r="A16" s="91" t="s">
        <v>35</v>
      </c>
      <c r="B16" s="92"/>
      <c r="C16" s="92"/>
      <c r="D16" s="93"/>
      <c r="E16" s="59" t="s">
        <v>63</v>
      </c>
      <c r="F16" s="59"/>
      <c r="G16" s="52" t="s">
        <v>66</v>
      </c>
      <c r="H16" s="52"/>
      <c r="I16" s="52" t="s">
        <v>64</v>
      </c>
      <c r="J16" s="52"/>
      <c r="K16" s="53"/>
      <c r="L16" s="63"/>
    </row>
    <row r="17" spans="1:12" ht="21" customHeight="1">
      <c r="A17" s="91" t="s">
        <v>36</v>
      </c>
      <c r="B17" s="92"/>
      <c r="C17" s="92"/>
      <c r="D17" s="93"/>
      <c r="E17" s="59" t="s">
        <v>63</v>
      </c>
      <c r="F17" s="59"/>
      <c r="G17" s="52" t="s">
        <v>66</v>
      </c>
      <c r="H17" s="52"/>
      <c r="I17" s="52" t="s">
        <v>64</v>
      </c>
      <c r="J17" s="52"/>
      <c r="K17" s="53"/>
      <c r="L17" s="63"/>
    </row>
    <row r="18" spans="1:12" ht="21" customHeight="1">
      <c r="A18" s="91" t="s">
        <v>37</v>
      </c>
      <c r="B18" s="92"/>
      <c r="C18" s="92"/>
      <c r="D18" s="93"/>
      <c r="E18" s="59" t="s">
        <v>63</v>
      </c>
      <c r="F18" s="59"/>
      <c r="G18" s="52" t="s">
        <v>66</v>
      </c>
      <c r="H18" s="52"/>
      <c r="I18" s="52" t="s">
        <v>64</v>
      </c>
      <c r="J18" s="52"/>
      <c r="K18" s="53"/>
      <c r="L18" s="63"/>
    </row>
    <row r="19" spans="1:12" ht="21.75" customHeight="1" thickBot="1">
      <c r="A19" s="91" t="s">
        <v>38</v>
      </c>
      <c r="B19" s="92"/>
      <c r="C19" s="92"/>
      <c r="D19" s="93"/>
      <c r="E19" s="161" t="s">
        <v>63</v>
      </c>
      <c r="F19" s="161"/>
      <c r="G19" s="162" t="s">
        <v>66</v>
      </c>
      <c r="H19" s="162"/>
      <c r="I19" s="162" t="s">
        <v>64</v>
      </c>
      <c r="J19" s="162"/>
      <c r="K19" s="163"/>
      <c r="L19" s="63"/>
    </row>
    <row r="20" spans="1:12" ht="21" customHeight="1">
      <c r="A20" s="85" t="s">
        <v>46</v>
      </c>
      <c r="B20" s="86"/>
      <c r="C20" s="86"/>
      <c r="D20" s="87"/>
      <c r="E20" s="62" t="s">
        <v>63</v>
      </c>
      <c r="F20" s="62"/>
      <c r="G20" s="57" t="s">
        <v>66</v>
      </c>
      <c r="H20" s="57"/>
      <c r="I20" s="57" t="s">
        <v>64</v>
      </c>
      <c r="J20" s="57"/>
      <c r="K20" s="58"/>
      <c r="L20" s="63" t="s">
        <v>41</v>
      </c>
    </row>
    <row r="21" spans="1:12" ht="21" customHeight="1">
      <c r="A21" s="88" t="s">
        <v>47</v>
      </c>
      <c r="B21" s="89"/>
      <c r="C21" s="89"/>
      <c r="D21" s="90"/>
      <c r="E21" s="59" t="s">
        <v>63</v>
      </c>
      <c r="F21" s="59"/>
      <c r="G21" s="52" t="s">
        <v>66</v>
      </c>
      <c r="H21" s="52"/>
      <c r="I21" s="52" t="s">
        <v>64</v>
      </c>
      <c r="J21" s="52"/>
      <c r="K21" s="53"/>
      <c r="L21" s="63"/>
    </row>
    <row r="22" spans="1:12" ht="21" customHeight="1">
      <c r="A22" s="91" t="s">
        <v>48</v>
      </c>
      <c r="B22" s="92"/>
      <c r="C22" s="92"/>
      <c r="D22" s="93"/>
      <c r="E22" s="59" t="s">
        <v>63</v>
      </c>
      <c r="F22" s="59"/>
      <c r="G22" s="52" t="s">
        <v>66</v>
      </c>
      <c r="H22" s="52"/>
      <c r="I22" s="52" t="s">
        <v>64</v>
      </c>
      <c r="J22" s="52"/>
      <c r="K22" s="53"/>
      <c r="L22" s="63"/>
    </row>
    <row r="23" spans="1:12" ht="21" customHeight="1">
      <c r="A23" s="91" t="s">
        <v>49</v>
      </c>
      <c r="B23" s="92"/>
      <c r="C23" s="92"/>
      <c r="D23" s="93"/>
      <c r="E23" s="59" t="s">
        <v>63</v>
      </c>
      <c r="F23" s="59"/>
      <c r="G23" s="52" t="s">
        <v>66</v>
      </c>
      <c r="H23" s="52"/>
      <c r="I23" s="52" t="s">
        <v>64</v>
      </c>
      <c r="J23" s="52"/>
      <c r="K23" s="53"/>
      <c r="L23" s="63"/>
    </row>
    <row r="24" spans="1:12" ht="21" customHeight="1">
      <c r="A24" s="91" t="s">
        <v>50</v>
      </c>
      <c r="B24" s="92"/>
      <c r="C24" s="92"/>
      <c r="D24" s="93"/>
      <c r="E24" s="59" t="s">
        <v>63</v>
      </c>
      <c r="F24" s="59"/>
      <c r="G24" s="52" t="s">
        <v>66</v>
      </c>
      <c r="H24" s="52"/>
      <c r="I24" s="52" t="s">
        <v>64</v>
      </c>
      <c r="J24" s="52"/>
      <c r="K24" s="53"/>
      <c r="L24" s="63"/>
    </row>
    <row r="25" spans="1:12" ht="21" customHeight="1">
      <c r="A25" s="91" t="s">
        <v>51</v>
      </c>
      <c r="B25" s="92"/>
      <c r="C25" s="92"/>
      <c r="D25" s="93"/>
      <c r="E25" s="59" t="s">
        <v>63</v>
      </c>
      <c r="F25" s="59"/>
      <c r="G25" s="52" t="s">
        <v>66</v>
      </c>
      <c r="H25" s="52"/>
      <c r="I25" s="52" t="s">
        <v>64</v>
      </c>
      <c r="J25" s="52"/>
      <c r="K25" s="53"/>
      <c r="L25" s="63"/>
    </row>
    <row r="26" spans="1:12" ht="21.75" customHeight="1" thickBot="1">
      <c r="A26" s="94" t="s">
        <v>52</v>
      </c>
      <c r="B26" s="95"/>
      <c r="C26" s="95"/>
      <c r="D26" s="96"/>
      <c r="E26" s="60" t="s">
        <v>63</v>
      </c>
      <c r="F26" s="60"/>
      <c r="G26" s="61" t="s">
        <v>66</v>
      </c>
      <c r="H26" s="61"/>
      <c r="I26" s="61" t="s">
        <v>64</v>
      </c>
      <c r="J26" s="61"/>
      <c r="K26" s="160"/>
      <c r="L26" s="63"/>
    </row>
    <row r="27" spans="1:12" ht="21" customHeight="1">
      <c r="A27" s="85" t="s">
        <v>53</v>
      </c>
      <c r="B27" s="86"/>
      <c r="C27" s="86"/>
      <c r="D27" s="87"/>
      <c r="E27" s="62" t="s">
        <v>63</v>
      </c>
      <c r="F27" s="62"/>
      <c r="G27" s="57" t="s">
        <v>66</v>
      </c>
      <c r="H27" s="57"/>
      <c r="I27" s="57" t="s">
        <v>64</v>
      </c>
      <c r="J27" s="57"/>
      <c r="K27" s="58"/>
      <c r="L27" s="63" t="s">
        <v>42</v>
      </c>
    </row>
    <row r="28" spans="1:12" ht="21" customHeight="1">
      <c r="A28" s="88" t="s">
        <v>54</v>
      </c>
      <c r="B28" s="89"/>
      <c r="C28" s="89"/>
      <c r="D28" s="90"/>
      <c r="E28" s="59" t="s">
        <v>63</v>
      </c>
      <c r="F28" s="59"/>
      <c r="G28" s="52" t="s">
        <v>66</v>
      </c>
      <c r="H28" s="52"/>
      <c r="I28" s="52" t="s">
        <v>64</v>
      </c>
      <c r="J28" s="52"/>
      <c r="K28" s="53"/>
      <c r="L28" s="63"/>
    </row>
    <row r="29" spans="1:12" ht="21" customHeight="1">
      <c r="A29" s="91" t="s">
        <v>55</v>
      </c>
      <c r="B29" s="92"/>
      <c r="C29" s="92"/>
      <c r="D29" s="93"/>
      <c r="E29" s="59" t="s">
        <v>63</v>
      </c>
      <c r="F29" s="59"/>
      <c r="G29" s="52" t="s">
        <v>66</v>
      </c>
      <c r="H29" s="52"/>
      <c r="I29" s="52" t="s">
        <v>64</v>
      </c>
      <c r="J29" s="52"/>
      <c r="K29" s="53"/>
      <c r="L29" s="63"/>
    </row>
    <row r="30" spans="1:12" ht="21" customHeight="1">
      <c r="A30" s="91" t="s">
        <v>56</v>
      </c>
      <c r="B30" s="92"/>
      <c r="C30" s="92"/>
      <c r="D30" s="93"/>
      <c r="E30" s="59" t="s">
        <v>63</v>
      </c>
      <c r="F30" s="59"/>
      <c r="G30" s="52" t="s">
        <v>66</v>
      </c>
      <c r="H30" s="52"/>
      <c r="I30" s="52" t="s">
        <v>64</v>
      </c>
      <c r="J30" s="52"/>
      <c r="K30" s="53"/>
      <c r="L30" s="63"/>
    </row>
    <row r="31" spans="1:12" ht="21" customHeight="1">
      <c r="A31" s="91" t="s">
        <v>57</v>
      </c>
      <c r="B31" s="92"/>
      <c r="C31" s="92"/>
      <c r="D31" s="93"/>
      <c r="E31" s="59" t="s">
        <v>63</v>
      </c>
      <c r="F31" s="59"/>
      <c r="G31" s="52" t="s">
        <v>66</v>
      </c>
      <c r="H31" s="52"/>
      <c r="I31" s="52" t="s">
        <v>64</v>
      </c>
      <c r="J31" s="52"/>
      <c r="K31" s="53"/>
      <c r="L31" s="63"/>
    </row>
    <row r="32" spans="1:12" ht="21" customHeight="1">
      <c r="A32" s="91" t="s">
        <v>58</v>
      </c>
      <c r="B32" s="92"/>
      <c r="C32" s="92"/>
      <c r="D32" s="93"/>
      <c r="E32" s="59" t="s">
        <v>63</v>
      </c>
      <c r="F32" s="59"/>
      <c r="G32" s="52" t="s">
        <v>66</v>
      </c>
      <c r="H32" s="52"/>
      <c r="I32" s="52" t="s">
        <v>64</v>
      </c>
      <c r="J32" s="52"/>
      <c r="K32" s="53"/>
      <c r="L32" s="63"/>
    </row>
    <row r="33" spans="1:12" ht="21.75" customHeight="1" thickBot="1">
      <c r="A33" s="73" t="s">
        <v>59</v>
      </c>
      <c r="B33" s="74"/>
      <c r="C33" s="74"/>
      <c r="D33" s="74"/>
      <c r="E33" s="60" t="s">
        <v>63</v>
      </c>
      <c r="F33" s="60"/>
      <c r="G33" s="61" t="s">
        <v>66</v>
      </c>
      <c r="H33" s="61"/>
      <c r="I33" s="61" t="s">
        <v>64</v>
      </c>
      <c r="J33" s="61"/>
      <c r="K33" s="160"/>
      <c r="L33" s="63"/>
    </row>
    <row r="34" spans="1:12">
      <c r="A34" s="9"/>
      <c r="B34" s="9"/>
      <c r="C34" s="9"/>
      <c r="D34" s="9"/>
      <c r="E34" s="10"/>
      <c r="F34" s="10"/>
      <c r="G34" s="10"/>
      <c r="H34" s="10"/>
      <c r="I34" s="10"/>
      <c r="J34" s="10"/>
      <c r="K34" s="10"/>
    </row>
    <row r="35" spans="1:12" s="29" customFormat="1" ht="23.25">
      <c r="A35" s="27" t="s">
        <v>2</v>
      </c>
      <c r="B35" s="178" t="str">
        <f>B1</f>
        <v>ระบุสาขาวิชา</v>
      </c>
      <c r="C35" s="178"/>
      <c r="D35" s="34" t="s">
        <v>3</v>
      </c>
      <c r="E35" s="178" t="str">
        <f>E1</f>
        <v>ระบุคณะ</v>
      </c>
      <c r="F35" s="178"/>
      <c r="G35" s="178"/>
      <c r="H35" s="179" t="s">
        <v>4</v>
      </c>
      <c r="I35" s="179"/>
      <c r="J35" s="178" t="str">
        <f>J1</f>
        <v>ราชภัฏจันทรเกษม</v>
      </c>
      <c r="K35" s="178"/>
    </row>
    <row r="36" spans="1:12" s="29" customFormat="1" ht="27" customHeight="1">
      <c r="A36" s="35" t="str">
        <f>A2</f>
        <v>ตัวบ่งชี้ที่ 3.2  การส่งเสริมและพัฒนานักศึกษา</v>
      </c>
      <c r="B36" s="36"/>
      <c r="C36" s="36"/>
      <c r="D36" s="36"/>
      <c r="E36" s="180" t="str">
        <f>E2</f>
        <v>ระบบกิจกรรมการพัฒนาศักยภาพของนักศึกษาและการส่งเสริมทักษะการเรียนรู้ในศตวรรษที่ 21</v>
      </c>
      <c r="F36" s="180"/>
      <c r="G36" s="180"/>
      <c r="H36" s="180"/>
      <c r="I36" s="180"/>
      <c r="J36" s="180"/>
      <c r="K36" s="180"/>
    </row>
    <row r="37" spans="1:12" ht="21" customHeight="1">
      <c r="A37" s="64" t="s">
        <v>6</v>
      </c>
      <c r="B37" s="64"/>
      <c r="C37" s="64"/>
      <c r="D37" s="64"/>
      <c r="E37" s="78" t="s">
        <v>10</v>
      </c>
      <c r="F37" s="78"/>
      <c r="G37" s="78"/>
      <c r="H37" s="78"/>
      <c r="I37" s="78"/>
      <c r="J37" s="78"/>
      <c r="K37" s="78"/>
      <c r="L37"/>
    </row>
    <row r="38" spans="1:12" ht="20.25" customHeight="1" thickBot="1">
      <c r="A38" s="65"/>
      <c r="B38" s="65"/>
      <c r="C38" s="65"/>
      <c r="D38" s="65"/>
      <c r="E38" s="68" t="s">
        <v>7</v>
      </c>
      <c r="F38" s="113"/>
      <c r="G38" s="68" t="s">
        <v>8</v>
      </c>
      <c r="H38" s="70"/>
      <c r="I38" s="79" t="s">
        <v>9</v>
      </c>
      <c r="J38" s="79"/>
      <c r="K38" s="79"/>
      <c r="L38"/>
    </row>
    <row r="39" spans="1:12" ht="23.25" customHeight="1">
      <c r="A39" s="123"/>
      <c r="B39" s="124"/>
      <c r="C39" s="124"/>
      <c r="D39" s="145"/>
      <c r="E39" s="175" t="str">
        <f>E6</f>
        <v>เดือน</v>
      </c>
      <c r="F39" s="148"/>
      <c r="G39" s="149" t="str">
        <f>G6</f>
        <v>ระบุ</v>
      </c>
      <c r="H39" s="149"/>
      <c r="I39" s="149" t="str">
        <f>I6</f>
        <v>คำสั่ง</v>
      </c>
      <c r="J39" s="149"/>
      <c r="K39" s="150"/>
      <c r="L39" s="63" t="s">
        <v>39</v>
      </c>
    </row>
    <row r="40" spans="1:12" ht="23.25" customHeight="1">
      <c r="A40" s="125"/>
      <c r="B40" s="126"/>
      <c r="C40" s="126"/>
      <c r="D40" s="146"/>
      <c r="E40" s="176" t="str">
        <f t="shared" ref="E40:E66" si="0">E7</f>
        <v>……..</v>
      </c>
      <c r="F40" s="151"/>
      <c r="G40" s="152" t="str">
        <f t="shared" ref="G40:G66" si="1">G7</f>
        <v>……………</v>
      </c>
      <c r="H40" s="152"/>
      <c r="I40" s="152" t="str">
        <f t="shared" ref="I40:I66" si="2">I7</f>
        <v>……………………………..</v>
      </c>
      <c r="J40" s="152"/>
      <c r="K40" s="153"/>
      <c r="L40" s="63"/>
    </row>
    <row r="41" spans="1:12" ht="23.25" customHeight="1">
      <c r="A41" s="125"/>
      <c r="B41" s="126"/>
      <c r="C41" s="126"/>
      <c r="D41" s="146"/>
      <c r="E41" s="176" t="str">
        <f t="shared" si="0"/>
        <v>……..</v>
      </c>
      <c r="F41" s="151"/>
      <c r="G41" s="152" t="str">
        <f t="shared" si="1"/>
        <v>……………</v>
      </c>
      <c r="H41" s="152"/>
      <c r="I41" s="152" t="str">
        <f t="shared" si="2"/>
        <v>……………………………..</v>
      </c>
      <c r="J41" s="152"/>
      <c r="K41" s="153"/>
      <c r="L41" s="63"/>
    </row>
    <row r="42" spans="1:12" ht="23.25" customHeight="1">
      <c r="A42" s="125"/>
      <c r="B42" s="126"/>
      <c r="C42" s="126"/>
      <c r="D42" s="146"/>
      <c r="E42" s="176" t="str">
        <f t="shared" si="0"/>
        <v>……..</v>
      </c>
      <c r="F42" s="151"/>
      <c r="G42" s="152" t="str">
        <f t="shared" si="1"/>
        <v>……………</v>
      </c>
      <c r="H42" s="152"/>
      <c r="I42" s="152" t="str">
        <f t="shared" si="2"/>
        <v>……………………………..</v>
      </c>
      <c r="J42" s="152"/>
      <c r="K42" s="153"/>
      <c r="L42" s="63"/>
    </row>
    <row r="43" spans="1:12" ht="23.25" customHeight="1">
      <c r="A43" s="125"/>
      <c r="B43" s="126"/>
      <c r="C43" s="126"/>
      <c r="D43" s="146"/>
      <c r="E43" s="176" t="str">
        <f t="shared" si="0"/>
        <v>……..</v>
      </c>
      <c r="F43" s="151"/>
      <c r="G43" s="152" t="str">
        <f t="shared" si="1"/>
        <v>……………</v>
      </c>
      <c r="H43" s="152"/>
      <c r="I43" s="152" t="str">
        <f t="shared" si="2"/>
        <v>……………………………..</v>
      </c>
      <c r="J43" s="152"/>
      <c r="K43" s="153"/>
      <c r="L43" s="63"/>
    </row>
    <row r="44" spans="1:12" ht="23.25" customHeight="1">
      <c r="A44" s="125"/>
      <c r="B44" s="126"/>
      <c r="C44" s="126"/>
      <c r="D44" s="146"/>
      <c r="E44" s="176" t="str">
        <f t="shared" si="0"/>
        <v>……..</v>
      </c>
      <c r="F44" s="151"/>
      <c r="G44" s="152" t="str">
        <f t="shared" si="1"/>
        <v>……………</v>
      </c>
      <c r="H44" s="152"/>
      <c r="I44" s="152" t="str">
        <f t="shared" si="2"/>
        <v>……………………………..</v>
      </c>
      <c r="J44" s="152"/>
      <c r="K44" s="153"/>
      <c r="L44" s="63"/>
    </row>
    <row r="45" spans="1:12" ht="24" customHeight="1" thickBot="1">
      <c r="A45" s="127"/>
      <c r="B45" s="128"/>
      <c r="C45" s="128"/>
      <c r="D45" s="147"/>
      <c r="E45" s="177" t="str">
        <f t="shared" si="0"/>
        <v>……..</v>
      </c>
      <c r="F45" s="154"/>
      <c r="G45" s="155" t="str">
        <f t="shared" si="1"/>
        <v>……………</v>
      </c>
      <c r="H45" s="155"/>
      <c r="I45" s="155" t="str">
        <f t="shared" si="2"/>
        <v>……………………………..</v>
      </c>
      <c r="J45" s="155"/>
      <c r="K45" s="156"/>
      <c r="L45" s="63"/>
    </row>
    <row r="46" spans="1:12" ht="23.25" customHeight="1">
      <c r="A46" s="123"/>
      <c r="B46" s="124"/>
      <c r="C46" s="124"/>
      <c r="D46" s="145"/>
      <c r="E46" s="175" t="str">
        <f t="shared" si="0"/>
        <v>……..</v>
      </c>
      <c r="F46" s="148"/>
      <c r="G46" s="149" t="str">
        <f t="shared" si="1"/>
        <v>……………</v>
      </c>
      <c r="H46" s="149"/>
      <c r="I46" s="149" t="str">
        <f t="shared" si="2"/>
        <v>……………………………..</v>
      </c>
      <c r="J46" s="149"/>
      <c r="K46" s="150"/>
      <c r="L46" s="63" t="s">
        <v>40</v>
      </c>
    </row>
    <row r="47" spans="1:12" ht="23.25" customHeight="1">
      <c r="A47" s="125"/>
      <c r="B47" s="126"/>
      <c r="C47" s="126"/>
      <c r="D47" s="146"/>
      <c r="E47" s="176" t="str">
        <f t="shared" si="0"/>
        <v>……..</v>
      </c>
      <c r="F47" s="151"/>
      <c r="G47" s="152" t="str">
        <f t="shared" si="1"/>
        <v>……………</v>
      </c>
      <c r="H47" s="152"/>
      <c r="I47" s="152" t="str">
        <f t="shared" si="2"/>
        <v>……………………………..</v>
      </c>
      <c r="J47" s="152"/>
      <c r="K47" s="153"/>
      <c r="L47" s="63"/>
    </row>
    <row r="48" spans="1:12" ht="23.25" customHeight="1">
      <c r="A48" s="125"/>
      <c r="B48" s="126"/>
      <c r="C48" s="126"/>
      <c r="D48" s="146"/>
      <c r="E48" s="176" t="str">
        <f t="shared" si="0"/>
        <v>……..</v>
      </c>
      <c r="F48" s="151"/>
      <c r="G48" s="152" t="str">
        <f t="shared" si="1"/>
        <v>……………</v>
      </c>
      <c r="H48" s="152"/>
      <c r="I48" s="152" t="str">
        <f t="shared" si="2"/>
        <v>……………………………..</v>
      </c>
      <c r="J48" s="152"/>
      <c r="K48" s="153"/>
      <c r="L48" s="63"/>
    </row>
    <row r="49" spans="1:12" ht="23.25" customHeight="1">
      <c r="A49" s="125"/>
      <c r="B49" s="126"/>
      <c r="C49" s="126"/>
      <c r="D49" s="146"/>
      <c r="E49" s="176" t="str">
        <f t="shared" si="0"/>
        <v>……..</v>
      </c>
      <c r="F49" s="151"/>
      <c r="G49" s="152" t="str">
        <f t="shared" si="1"/>
        <v>……………</v>
      </c>
      <c r="H49" s="152"/>
      <c r="I49" s="152" t="str">
        <f t="shared" si="2"/>
        <v>……………………………..</v>
      </c>
      <c r="J49" s="152"/>
      <c r="K49" s="153"/>
      <c r="L49" s="63"/>
    </row>
    <row r="50" spans="1:12" ht="23.25" customHeight="1">
      <c r="A50" s="125"/>
      <c r="B50" s="126"/>
      <c r="C50" s="126"/>
      <c r="D50" s="146"/>
      <c r="E50" s="176" t="str">
        <f t="shared" si="0"/>
        <v>……..</v>
      </c>
      <c r="F50" s="151"/>
      <c r="G50" s="152" t="str">
        <f t="shared" si="1"/>
        <v>……………</v>
      </c>
      <c r="H50" s="152"/>
      <c r="I50" s="152" t="str">
        <f t="shared" si="2"/>
        <v>……………………………..</v>
      </c>
      <c r="J50" s="152"/>
      <c r="K50" s="153"/>
      <c r="L50" s="63"/>
    </row>
    <row r="51" spans="1:12" ht="23.25" customHeight="1">
      <c r="A51" s="125"/>
      <c r="B51" s="126"/>
      <c r="C51" s="126"/>
      <c r="D51" s="146"/>
      <c r="E51" s="176" t="str">
        <f t="shared" si="0"/>
        <v>……..</v>
      </c>
      <c r="F51" s="151"/>
      <c r="G51" s="152" t="str">
        <f t="shared" si="1"/>
        <v>……………</v>
      </c>
      <c r="H51" s="152"/>
      <c r="I51" s="152" t="str">
        <f t="shared" si="2"/>
        <v>……………………………..</v>
      </c>
      <c r="J51" s="152"/>
      <c r="K51" s="153"/>
      <c r="L51" s="63"/>
    </row>
    <row r="52" spans="1:12" ht="24" customHeight="1" thickBot="1">
      <c r="A52" s="127"/>
      <c r="B52" s="128"/>
      <c r="C52" s="128"/>
      <c r="D52" s="147"/>
      <c r="E52" s="177" t="str">
        <f t="shared" si="0"/>
        <v>……..</v>
      </c>
      <c r="F52" s="154"/>
      <c r="G52" s="155" t="str">
        <f t="shared" si="1"/>
        <v>……………</v>
      </c>
      <c r="H52" s="155"/>
      <c r="I52" s="155" t="str">
        <f t="shared" si="2"/>
        <v>……………………………..</v>
      </c>
      <c r="J52" s="155"/>
      <c r="K52" s="156"/>
      <c r="L52" s="63"/>
    </row>
    <row r="53" spans="1:12" ht="23.25" customHeight="1">
      <c r="A53" s="123"/>
      <c r="B53" s="124"/>
      <c r="C53" s="124"/>
      <c r="D53" s="145"/>
      <c r="E53" s="175" t="str">
        <f t="shared" si="0"/>
        <v>……..</v>
      </c>
      <c r="F53" s="148"/>
      <c r="G53" s="149" t="str">
        <f t="shared" si="1"/>
        <v>……………</v>
      </c>
      <c r="H53" s="149"/>
      <c r="I53" s="149" t="str">
        <f t="shared" si="2"/>
        <v>……………………………..</v>
      </c>
      <c r="J53" s="149"/>
      <c r="K53" s="150"/>
      <c r="L53" s="63" t="s">
        <v>41</v>
      </c>
    </row>
    <row r="54" spans="1:12" ht="23.25" customHeight="1">
      <c r="A54" s="125"/>
      <c r="B54" s="126"/>
      <c r="C54" s="126"/>
      <c r="D54" s="146"/>
      <c r="E54" s="176" t="str">
        <f t="shared" si="0"/>
        <v>……..</v>
      </c>
      <c r="F54" s="151"/>
      <c r="G54" s="152" t="str">
        <f t="shared" si="1"/>
        <v>……………</v>
      </c>
      <c r="H54" s="152"/>
      <c r="I54" s="152" t="str">
        <f t="shared" si="2"/>
        <v>……………………………..</v>
      </c>
      <c r="J54" s="152"/>
      <c r="K54" s="153"/>
      <c r="L54" s="63"/>
    </row>
    <row r="55" spans="1:12" ht="23.25" customHeight="1">
      <c r="A55" s="125"/>
      <c r="B55" s="126"/>
      <c r="C55" s="126"/>
      <c r="D55" s="146"/>
      <c r="E55" s="176" t="str">
        <f t="shared" si="0"/>
        <v>……..</v>
      </c>
      <c r="F55" s="151"/>
      <c r="G55" s="152" t="str">
        <f t="shared" si="1"/>
        <v>……………</v>
      </c>
      <c r="H55" s="152"/>
      <c r="I55" s="152" t="str">
        <f t="shared" si="2"/>
        <v>……………………………..</v>
      </c>
      <c r="J55" s="152"/>
      <c r="K55" s="153"/>
      <c r="L55" s="63"/>
    </row>
    <row r="56" spans="1:12" ht="23.25" customHeight="1">
      <c r="A56" s="125"/>
      <c r="B56" s="126"/>
      <c r="C56" s="126"/>
      <c r="D56" s="146"/>
      <c r="E56" s="176" t="str">
        <f t="shared" si="0"/>
        <v>……..</v>
      </c>
      <c r="F56" s="151"/>
      <c r="G56" s="152" t="str">
        <f t="shared" si="1"/>
        <v>……………</v>
      </c>
      <c r="H56" s="152"/>
      <c r="I56" s="152" t="str">
        <f t="shared" si="2"/>
        <v>……………………………..</v>
      </c>
      <c r="J56" s="152"/>
      <c r="K56" s="153"/>
      <c r="L56" s="63"/>
    </row>
    <row r="57" spans="1:12" ht="23.25" customHeight="1">
      <c r="A57" s="125"/>
      <c r="B57" s="126"/>
      <c r="C57" s="126"/>
      <c r="D57" s="146"/>
      <c r="E57" s="176" t="str">
        <f t="shared" si="0"/>
        <v>……..</v>
      </c>
      <c r="F57" s="151"/>
      <c r="G57" s="152" t="str">
        <f t="shared" si="1"/>
        <v>……………</v>
      </c>
      <c r="H57" s="152"/>
      <c r="I57" s="152" t="str">
        <f t="shared" si="2"/>
        <v>……………………………..</v>
      </c>
      <c r="J57" s="152"/>
      <c r="K57" s="153"/>
      <c r="L57" s="63"/>
    </row>
    <row r="58" spans="1:12" ht="23.25" customHeight="1">
      <c r="A58" s="125"/>
      <c r="B58" s="126"/>
      <c r="C58" s="126"/>
      <c r="D58" s="146"/>
      <c r="E58" s="176" t="str">
        <f t="shared" si="0"/>
        <v>……..</v>
      </c>
      <c r="F58" s="151"/>
      <c r="G58" s="152" t="str">
        <f t="shared" si="1"/>
        <v>……………</v>
      </c>
      <c r="H58" s="152"/>
      <c r="I58" s="152" t="str">
        <f t="shared" si="2"/>
        <v>……………………………..</v>
      </c>
      <c r="J58" s="152"/>
      <c r="K58" s="153"/>
      <c r="L58" s="63"/>
    </row>
    <row r="59" spans="1:12" ht="24" customHeight="1" thickBot="1">
      <c r="A59" s="127"/>
      <c r="B59" s="128"/>
      <c r="C59" s="128"/>
      <c r="D59" s="147"/>
      <c r="E59" s="177" t="str">
        <f t="shared" si="0"/>
        <v>……..</v>
      </c>
      <c r="F59" s="154"/>
      <c r="G59" s="155" t="str">
        <f t="shared" si="1"/>
        <v>……………</v>
      </c>
      <c r="H59" s="155"/>
      <c r="I59" s="155" t="str">
        <f t="shared" si="2"/>
        <v>……………………………..</v>
      </c>
      <c r="J59" s="155"/>
      <c r="K59" s="156"/>
      <c r="L59" s="63"/>
    </row>
    <row r="60" spans="1:12" ht="23.25" customHeight="1">
      <c r="A60" s="123"/>
      <c r="B60" s="124"/>
      <c r="C60" s="124"/>
      <c r="D60" s="145"/>
      <c r="E60" s="175" t="str">
        <f t="shared" si="0"/>
        <v>……..</v>
      </c>
      <c r="F60" s="148"/>
      <c r="G60" s="149" t="str">
        <f t="shared" si="1"/>
        <v>……………</v>
      </c>
      <c r="H60" s="149"/>
      <c r="I60" s="149" t="str">
        <f t="shared" si="2"/>
        <v>……………………………..</v>
      </c>
      <c r="J60" s="149"/>
      <c r="K60" s="150"/>
      <c r="L60" s="63" t="s">
        <v>42</v>
      </c>
    </row>
    <row r="61" spans="1:12" ht="23.25" customHeight="1">
      <c r="A61" s="125"/>
      <c r="B61" s="126"/>
      <c r="C61" s="126"/>
      <c r="D61" s="146"/>
      <c r="E61" s="176" t="str">
        <f t="shared" si="0"/>
        <v>……..</v>
      </c>
      <c r="F61" s="151"/>
      <c r="G61" s="152" t="str">
        <f t="shared" si="1"/>
        <v>……………</v>
      </c>
      <c r="H61" s="152"/>
      <c r="I61" s="152" t="str">
        <f t="shared" si="2"/>
        <v>……………………………..</v>
      </c>
      <c r="J61" s="152"/>
      <c r="K61" s="153"/>
      <c r="L61" s="63"/>
    </row>
    <row r="62" spans="1:12" ht="23.25" customHeight="1">
      <c r="A62" s="125"/>
      <c r="B62" s="126"/>
      <c r="C62" s="126"/>
      <c r="D62" s="146"/>
      <c r="E62" s="176" t="str">
        <f t="shared" si="0"/>
        <v>……..</v>
      </c>
      <c r="F62" s="151"/>
      <c r="G62" s="152" t="str">
        <f t="shared" si="1"/>
        <v>……………</v>
      </c>
      <c r="H62" s="152"/>
      <c r="I62" s="152" t="str">
        <f t="shared" si="2"/>
        <v>……………………………..</v>
      </c>
      <c r="J62" s="152"/>
      <c r="K62" s="153"/>
      <c r="L62" s="63"/>
    </row>
    <row r="63" spans="1:12" ht="23.25" customHeight="1">
      <c r="A63" s="125"/>
      <c r="B63" s="126"/>
      <c r="C63" s="126"/>
      <c r="D63" s="146"/>
      <c r="E63" s="176" t="str">
        <f t="shared" si="0"/>
        <v>……..</v>
      </c>
      <c r="F63" s="151"/>
      <c r="G63" s="152" t="str">
        <f t="shared" si="1"/>
        <v>……………</v>
      </c>
      <c r="H63" s="152"/>
      <c r="I63" s="152" t="str">
        <f t="shared" si="2"/>
        <v>……………………………..</v>
      </c>
      <c r="J63" s="152"/>
      <c r="K63" s="153"/>
      <c r="L63" s="63"/>
    </row>
    <row r="64" spans="1:12" ht="23.25" customHeight="1">
      <c r="A64" s="125"/>
      <c r="B64" s="126"/>
      <c r="C64" s="126"/>
      <c r="D64" s="146"/>
      <c r="E64" s="176" t="str">
        <f t="shared" si="0"/>
        <v>……..</v>
      </c>
      <c r="F64" s="151"/>
      <c r="G64" s="152" t="str">
        <f t="shared" si="1"/>
        <v>……………</v>
      </c>
      <c r="H64" s="152"/>
      <c r="I64" s="152" t="str">
        <f t="shared" si="2"/>
        <v>……………………………..</v>
      </c>
      <c r="J64" s="152"/>
      <c r="K64" s="153"/>
      <c r="L64" s="63"/>
    </row>
    <row r="65" spans="1:12" ht="25.5" customHeight="1">
      <c r="A65" s="125"/>
      <c r="B65" s="126"/>
      <c r="C65" s="126"/>
      <c r="D65" s="146"/>
      <c r="E65" s="176" t="str">
        <f t="shared" si="0"/>
        <v>……..</v>
      </c>
      <c r="F65" s="151"/>
      <c r="G65" s="152" t="str">
        <f t="shared" si="1"/>
        <v>……………</v>
      </c>
      <c r="H65" s="152"/>
      <c r="I65" s="152" t="str">
        <f t="shared" si="2"/>
        <v>……………………………..</v>
      </c>
      <c r="J65" s="152"/>
      <c r="K65" s="153"/>
      <c r="L65" s="63"/>
    </row>
    <row r="66" spans="1:12" ht="20.25" customHeight="1" thickBot="1">
      <c r="A66" s="127"/>
      <c r="B66" s="128"/>
      <c r="C66" s="128"/>
      <c r="D66" s="147"/>
      <c r="E66" s="177" t="str">
        <f t="shared" si="0"/>
        <v>……..</v>
      </c>
      <c r="F66" s="154"/>
      <c r="G66" s="155" t="str">
        <f t="shared" si="1"/>
        <v>……………</v>
      </c>
      <c r="H66" s="155"/>
      <c r="I66" s="155" t="str">
        <f t="shared" si="2"/>
        <v>……………………………..</v>
      </c>
      <c r="J66" s="155"/>
      <c r="K66" s="156"/>
      <c r="L66" s="63"/>
    </row>
    <row r="67" spans="1:12" ht="20.25" customHeight="1">
      <c r="A67" s="11"/>
      <c r="B67" s="11"/>
      <c r="C67" s="11"/>
      <c r="D67" s="11"/>
      <c r="E67" s="10"/>
      <c r="F67" s="10"/>
      <c r="G67" s="10"/>
      <c r="H67" s="10"/>
      <c r="I67" s="10"/>
      <c r="J67" s="10"/>
      <c r="K67" s="10"/>
    </row>
    <row r="68" spans="1:12" s="36" customFormat="1" ht="23.25">
      <c r="A68" s="40" t="s">
        <v>2</v>
      </c>
      <c r="B68" s="141" t="str">
        <f>B1</f>
        <v>ระบุสาขาวิชา</v>
      </c>
      <c r="C68" s="141"/>
      <c r="D68" s="41" t="s">
        <v>3</v>
      </c>
      <c r="E68" s="141" t="str">
        <f>E1</f>
        <v>ระบุคณะ</v>
      </c>
      <c r="F68" s="141"/>
      <c r="G68" s="141"/>
      <c r="H68" s="173" t="s">
        <v>4</v>
      </c>
      <c r="I68" s="173"/>
      <c r="J68" s="143" t="str">
        <f>J1</f>
        <v>ราชภัฏจันทรเกษม</v>
      </c>
      <c r="K68" s="143"/>
    </row>
    <row r="69" spans="1:12" s="36" customFormat="1" ht="33.75" customHeight="1">
      <c r="A69" s="49" t="str">
        <f>A2</f>
        <v>ตัวบ่งชี้ที่ 3.2  การส่งเสริมและพัฒนานักศึกษา</v>
      </c>
      <c r="E69" s="174" t="str">
        <f xml:space="preserve"> "รายงานการนำ" &amp;E2 &amp;"สู่การปฏิบัติ"</f>
        <v>รายงานการนำระบบกิจกรรมการพัฒนาศักยภาพของนักศึกษาและการส่งเสริมทักษะการเรียนรู้ในศตวรรษที่ 21สู่การปฏิบัติ</v>
      </c>
      <c r="F69" s="174"/>
      <c r="G69" s="174"/>
      <c r="H69" s="174"/>
      <c r="I69" s="174"/>
      <c r="J69" s="174"/>
      <c r="K69" s="174"/>
    </row>
    <row r="70" spans="1:12" ht="26.25" customHeight="1">
      <c r="A70" s="64" t="s">
        <v>6</v>
      </c>
      <c r="B70" s="64"/>
      <c r="C70" s="64"/>
      <c r="D70" s="64"/>
      <c r="E70" s="78" t="s">
        <v>10</v>
      </c>
      <c r="F70" s="78"/>
      <c r="G70" s="78"/>
      <c r="H70" s="78"/>
      <c r="I70" s="78"/>
      <c r="J70" s="78"/>
      <c r="K70" s="78"/>
      <c r="L70"/>
    </row>
    <row r="71" spans="1:12" ht="23.25" customHeight="1" thickBot="1">
      <c r="A71" s="65"/>
      <c r="B71" s="65"/>
      <c r="C71" s="65"/>
      <c r="D71" s="65"/>
      <c r="E71" s="68" t="s">
        <v>7</v>
      </c>
      <c r="F71" s="69"/>
      <c r="G71" s="68" t="s">
        <v>8</v>
      </c>
      <c r="H71" s="70"/>
      <c r="I71" s="79" t="s">
        <v>9</v>
      </c>
      <c r="J71" s="79"/>
      <c r="K71" s="79"/>
      <c r="L71"/>
    </row>
    <row r="72" spans="1:12" ht="23.25" customHeight="1">
      <c r="A72" s="139" t="str">
        <f>A6</f>
        <v>P1. …………………………………………………..</v>
      </c>
      <c r="B72" s="140"/>
      <c r="C72" s="140"/>
      <c r="D72" s="140"/>
      <c r="E72" s="62" t="s">
        <v>63</v>
      </c>
      <c r="F72" s="62"/>
      <c r="G72" s="57" t="s">
        <v>66</v>
      </c>
      <c r="H72" s="57"/>
      <c r="I72" s="57" t="s">
        <v>64</v>
      </c>
      <c r="J72" s="57"/>
      <c r="K72" s="58"/>
      <c r="L72" s="63" t="s">
        <v>39</v>
      </c>
    </row>
    <row r="73" spans="1:12" ht="23.25" customHeight="1">
      <c r="A73" s="135" t="str">
        <f>A7</f>
        <v>P2. …………………………………………………..</v>
      </c>
      <c r="B73" s="136"/>
      <c r="C73" s="136"/>
      <c r="D73" s="136"/>
      <c r="E73" s="59" t="s">
        <v>63</v>
      </c>
      <c r="F73" s="59"/>
      <c r="G73" s="52" t="s">
        <v>66</v>
      </c>
      <c r="H73" s="52"/>
      <c r="I73" s="52" t="s">
        <v>64</v>
      </c>
      <c r="J73" s="52"/>
      <c r="K73" s="53"/>
      <c r="L73" s="63"/>
    </row>
    <row r="74" spans="1:12" ht="23.25" customHeight="1">
      <c r="A74" s="135" t="str">
        <f>A8</f>
        <v>P3. …………………………………………………..</v>
      </c>
      <c r="B74" s="136"/>
      <c r="C74" s="136"/>
      <c r="D74" s="136"/>
      <c r="E74" s="59" t="s">
        <v>63</v>
      </c>
      <c r="F74" s="59"/>
      <c r="G74" s="52" t="s">
        <v>66</v>
      </c>
      <c r="H74" s="52"/>
      <c r="I74" s="52" t="s">
        <v>64</v>
      </c>
      <c r="J74" s="52"/>
      <c r="K74" s="53"/>
      <c r="L74" s="63"/>
    </row>
    <row r="75" spans="1:12" ht="23.25" customHeight="1">
      <c r="A75" s="135" t="str">
        <f t="shared" ref="A75:A99" si="3">A9</f>
        <v>P4. …………………………………………………..</v>
      </c>
      <c r="B75" s="136"/>
      <c r="C75" s="136"/>
      <c r="D75" s="136"/>
      <c r="E75" s="59" t="s">
        <v>63</v>
      </c>
      <c r="F75" s="59"/>
      <c r="G75" s="52" t="s">
        <v>66</v>
      </c>
      <c r="H75" s="52"/>
      <c r="I75" s="52" t="s">
        <v>64</v>
      </c>
      <c r="J75" s="52"/>
      <c r="K75" s="53"/>
      <c r="L75" s="63"/>
    </row>
    <row r="76" spans="1:12" ht="23.25" customHeight="1">
      <c r="A76" s="135" t="str">
        <f t="shared" si="3"/>
        <v>P5. …………………………………………………..</v>
      </c>
      <c r="B76" s="136"/>
      <c r="C76" s="136"/>
      <c r="D76" s="136"/>
      <c r="E76" s="59" t="s">
        <v>63</v>
      </c>
      <c r="F76" s="59"/>
      <c r="G76" s="52" t="s">
        <v>66</v>
      </c>
      <c r="H76" s="52"/>
      <c r="I76" s="52" t="s">
        <v>64</v>
      </c>
      <c r="J76" s="52"/>
      <c r="K76" s="53"/>
      <c r="L76" s="63"/>
    </row>
    <row r="77" spans="1:12" ht="23.25" customHeight="1">
      <c r="A77" s="135" t="str">
        <f t="shared" si="3"/>
        <v>P6. …………………………………………………..</v>
      </c>
      <c r="B77" s="136"/>
      <c r="C77" s="136"/>
      <c r="D77" s="136"/>
      <c r="E77" s="59" t="s">
        <v>63</v>
      </c>
      <c r="F77" s="59"/>
      <c r="G77" s="52" t="s">
        <v>66</v>
      </c>
      <c r="H77" s="52"/>
      <c r="I77" s="52" t="s">
        <v>64</v>
      </c>
      <c r="J77" s="52"/>
      <c r="K77" s="53"/>
      <c r="L77" s="63"/>
    </row>
    <row r="78" spans="1:12" ht="23.25" customHeight="1" thickBot="1">
      <c r="A78" s="137" t="str">
        <f t="shared" si="3"/>
        <v>P7. …………………………………………………..</v>
      </c>
      <c r="B78" s="138"/>
      <c r="C78" s="138"/>
      <c r="D78" s="138"/>
      <c r="E78" s="60" t="s">
        <v>63</v>
      </c>
      <c r="F78" s="60"/>
      <c r="G78" s="61" t="s">
        <v>66</v>
      </c>
      <c r="H78" s="61"/>
      <c r="I78" s="61" t="s">
        <v>64</v>
      </c>
      <c r="J78" s="61"/>
      <c r="K78" s="160"/>
      <c r="L78" s="63"/>
    </row>
    <row r="79" spans="1:12" ht="23.25" customHeight="1">
      <c r="A79" s="139" t="str">
        <f t="shared" si="3"/>
        <v>D1. …………………………………………………..</v>
      </c>
      <c r="B79" s="140"/>
      <c r="C79" s="140"/>
      <c r="D79" s="140"/>
      <c r="E79" s="62" t="s">
        <v>63</v>
      </c>
      <c r="F79" s="62"/>
      <c r="G79" s="57" t="s">
        <v>66</v>
      </c>
      <c r="H79" s="57"/>
      <c r="I79" s="57" t="s">
        <v>64</v>
      </c>
      <c r="J79" s="57"/>
      <c r="K79" s="58"/>
      <c r="L79" s="63" t="s">
        <v>40</v>
      </c>
    </row>
    <row r="80" spans="1:12" ht="23.25" customHeight="1">
      <c r="A80" s="135" t="str">
        <f t="shared" si="3"/>
        <v>D2. …………………………………………………..</v>
      </c>
      <c r="B80" s="136"/>
      <c r="C80" s="136"/>
      <c r="D80" s="136"/>
      <c r="E80" s="59" t="s">
        <v>63</v>
      </c>
      <c r="F80" s="59"/>
      <c r="G80" s="52" t="s">
        <v>66</v>
      </c>
      <c r="H80" s="52"/>
      <c r="I80" s="52" t="s">
        <v>64</v>
      </c>
      <c r="J80" s="52"/>
      <c r="K80" s="53"/>
      <c r="L80" s="63"/>
    </row>
    <row r="81" spans="1:12" ht="23.25" customHeight="1">
      <c r="A81" s="135" t="str">
        <f t="shared" si="3"/>
        <v>D3. …………………………………………………..</v>
      </c>
      <c r="B81" s="136"/>
      <c r="C81" s="136"/>
      <c r="D81" s="136"/>
      <c r="E81" s="59" t="s">
        <v>63</v>
      </c>
      <c r="F81" s="59"/>
      <c r="G81" s="52" t="s">
        <v>66</v>
      </c>
      <c r="H81" s="52"/>
      <c r="I81" s="52" t="s">
        <v>64</v>
      </c>
      <c r="J81" s="52"/>
      <c r="K81" s="53"/>
      <c r="L81" s="63"/>
    </row>
    <row r="82" spans="1:12" ht="23.25" customHeight="1">
      <c r="A82" s="135" t="str">
        <f t="shared" si="3"/>
        <v>D4. …………………………………………………..</v>
      </c>
      <c r="B82" s="136"/>
      <c r="C82" s="136"/>
      <c r="D82" s="136"/>
      <c r="E82" s="59" t="s">
        <v>63</v>
      </c>
      <c r="F82" s="59"/>
      <c r="G82" s="52" t="s">
        <v>66</v>
      </c>
      <c r="H82" s="52"/>
      <c r="I82" s="52" t="s">
        <v>64</v>
      </c>
      <c r="J82" s="52"/>
      <c r="K82" s="53"/>
      <c r="L82" s="63"/>
    </row>
    <row r="83" spans="1:12" ht="23.25" customHeight="1">
      <c r="A83" s="135" t="str">
        <f t="shared" si="3"/>
        <v>D5. …………………………………………………..</v>
      </c>
      <c r="B83" s="136"/>
      <c r="C83" s="136"/>
      <c r="D83" s="136"/>
      <c r="E83" s="59" t="s">
        <v>63</v>
      </c>
      <c r="F83" s="59"/>
      <c r="G83" s="52" t="s">
        <v>66</v>
      </c>
      <c r="H83" s="52"/>
      <c r="I83" s="52" t="s">
        <v>64</v>
      </c>
      <c r="J83" s="52"/>
      <c r="K83" s="53"/>
      <c r="L83" s="63"/>
    </row>
    <row r="84" spans="1:12" ht="23.25" customHeight="1">
      <c r="A84" s="135" t="str">
        <f t="shared" si="3"/>
        <v>D6. …………………………………………………..</v>
      </c>
      <c r="B84" s="136"/>
      <c r="C84" s="136"/>
      <c r="D84" s="136"/>
      <c r="E84" s="59" t="s">
        <v>63</v>
      </c>
      <c r="F84" s="59"/>
      <c r="G84" s="52" t="s">
        <v>66</v>
      </c>
      <c r="H84" s="52"/>
      <c r="I84" s="52" t="s">
        <v>64</v>
      </c>
      <c r="J84" s="52"/>
      <c r="K84" s="53"/>
      <c r="L84" s="63"/>
    </row>
    <row r="85" spans="1:12" ht="23.25" customHeight="1" thickBot="1">
      <c r="A85" s="137" t="str">
        <f t="shared" si="3"/>
        <v>D7. …………………………………………………..</v>
      </c>
      <c r="B85" s="138"/>
      <c r="C85" s="138"/>
      <c r="D85" s="138"/>
      <c r="E85" s="60" t="s">
        <v>63</v>
      </c>
      <c r="F85" s="60"/>
      <c r="G85" s="61" t="s">
        <v>66</v>
      </c>
      <c r="H85" s="61"/>
      <c r="I85" s="61" t="s">
        <v>64</v>
      </c>
      <c r="J85" s="61"/>
      <c r="K85" s="160"/>
      <c r="L85" s="63"/>
    </row>
    <row r="86" spans="1:12" ht="23.25" customHeight="1">
      <c r="A86" s="139" t="str">
        <f t="shared" si="3"/>
        <v>C1. ประชุมคณะกรรมการประจำหลักสูตรพิจารณาผลการดำเนินงาน</v>
      </c>
      <c r="B86" s="140"/>
      <c r="C86" s="140"/>
      <c r="D86" s="140"/>
      <c r="E86" s="62" t="s">
        <v>63</v>
      </c>
      <c r="F86" s="62"/>
      <c r="G86" s="57" t="s">
        <v>66</v>
      </c>
      <c r="H86" s="57"/>
      <c r="I86" s="57" t="s">
        <v>64</v>
      </c>
      <c r="J86" s="57"/>
      <c r="K86" s="58"/>
      <c r="L86" s="63" t="s">
        <v>41</v>
      </c>
    </row>
    <row r="87" spans="1:12" ht="23.25" customHeight="1">
      <c r="A87" s="135" t="str">
        <f t="shared" si="3"/>
        <v>C2. ประชุมวางแผนประเมินกระบวนการ</v>
      </c>
      <c r="B87" s="136"/>
      <c r="C87" s="136"/>
      <c r="D87" s="136"/>
      <c r="E87" s="59" t="s">
        <v>63</v>
      </c>
      <c r="F87" s="59"/>
      <c r="G87" s="52" t="s">
        <v>66</v>
      </c>
      <c r="H87" s="52"/>
      <c r="I87" s="52" t="s">
        <v>64</v>
      </c>
      <c r="J87" s="52"/>
      <c r="K87" s="53"/>
      <c r="L87" s="63"/>
    </row>
    <row r="88" spans="1:12" ht="23.25" customHeight="1">
      <c r="A88" s="135" t="str">
        <f t="shared" si="3"/>
        <v>C3. จัดทำคู่มือ วิธีการประเมินกระบวนการ</v>
      </c>
      <c r="B88" s="136"/>
      <c r="C88" s="136"/>
      <c r="D88" s="136"/>
      <c r="E88" s="59" t="s">
        <v>63</v>
      </c>
      <c r="F88" s="59"/>
      <c r="G88" s="52" t="s">
        <v>66</v>
      </c>
      <c r="H88" s="52"/>
      <c r="I88" s="52" t="s">
        <v>64</v>
      </c>
      <c r="J88" s="52"/>
      <c r="K88" s="53"/>
      <c r="L88" s="63"/>
    </row>
    <row r="89" spans="1:12" ht="23.25" customHeight="1">
      <c r="A89" s="135" t="str">
        <f t="shared" si="3"/>
        <v>C4. ดำเนินการจัดเก็บข้อมูลการตรวจสอบกระบวนการ</v>
      </c>
      <c r="B89" s="136"/>
      <c r="C89" s="136"/>
      <c r="D89" s="136"/>
      <c r="E89" s="59" t="s">
        <v>63</v>
      </c>
      <c r="F89" s="59"/>
      <c r="G89" s="52" t="s">
        <v>66</v>
      </c>
      <c r="H89" s="52"/>
      <c r="I89" s="52" t="s">
        <v>64</v>
      </c>
      <c r="J89" s="52"/>
      <c r="K89" s="53"/>
      <c r="L89" s="63"/>
    </row>
    <row r="90" spans="1:12" ht="23.25" customHeight="1">
      <c r="A90" s="135" t="str">
        <f t="shared" si="3"/>
        <v>C5. สรุปผลการประเมินกระบวนการและนำเสนอผู้ทรงคุณวุฒิ</v>
      </c>
      <c r="B90" s="136"/>
      <c r="C90" s="136"/>
      <c r="D90" s="136"/>
      <c r="E90" s="59" t="s">
        <v>63</v>
      </c>
      <c r="F90" s="59"/>
      <c r="G90" s="52" t="s">
        <v>66</v>
      </c>
      <c r="H90" s="52"/>
      <c r="I90" s="52" t="s">
        <v>64</v>
      </c>
      <c r="J90" s="52"/>
      <c r="K90" s="53"/>
      <c r="L90" s="63"/>
    </row>
    <row r="91" spans="1:12" ht="23.25" customHeight="1">
      <c r="A91" s="135" t="str">
        <f t="shared" si="3"/>
        <v>C6. ปรับปรุงวิธีดำเนินงานประเมินการทำงาน</v>
      </c>
      <c r="B91" s="136"/>
      <c r="C91" s="136"/>
      <c r="D91" s="136"/>
      <c r="E91" s="59" t="s">
        <v>63</v>
      </c>
      <c r="F91" s="59"/>
      <c r="G91" s="52" t="s">
        <v>66</v>
      </c>
      <c r="H91" s="52"/>
      <c r="I91" s="52" t="s">
        <v>64</v>
      </c>
      <c r="J91" s="52"/>
      <c r="K91" s="53"/>
      <c r="L91" s="63"/>
    </row>
    <row r="92" spans="1:12" ht="23.25" customHeight="1" thickBot="1">
      <c r="A92" s="137" t="str">
        <f t="shared" si="3"/>
        <v>C7. รายงานผลการปรับปรุงการประเมินกระบวนการ</v>
      </c>
      <c r="B92" s="138"/>
      <c r="C92" s="138"/>
      <c r="D92" s="138"/>
      <c r="E92" s="60" t="s">
        <v>63</v>
      </c>
      <c r="F92" s="60"/>
      <c r="G92" s="61" t="s">
        <v>66</v>
      </c>
      <c r="H92" s="61"/>
      <c r="I92" s="61" t="s">
        <v>64</v>
      </c>
      <c r="J92" s="61"/>
      <c r="K92" s="160"/>
      <c r="L92" s="63"/>
    </row>
    <row r="93" spans="1:12" ht="23.25" customHeight="1">
      <c r="A93" s="139" t="str">
        <f t="shared" si="3"/>
        <v>A1. ปรับปรุงการประเมินกระบวนการตามข้อเสนอแนะ</v>
      </c>
      <c r="B93" s="140"/>
      <c r="C93" s="140"/>
      <c r="D93" s="140"/>
      <c r="E93" s="62" t="s">
        <v>63</v>
      </c>
      <c r="F93" s="62"/>
      <c r="G93" s="57" t="s">
        <v>66</v>
      </c>
      <c r="H93" s="57"/>
      <c r="I93" s="57" t="s">
        <v>64</v>
      </c>
      <c r="J93" s="57"/>
      <c r="K93" s="58"/>
      <c r="L93" s="63" t="s">
        <v>42</v>
      </c>
    </row>
    <row r="94" spans="1:12" ht="23.25" customHeight="1">
      <c r="A94" s="135" t="str">
        <f t="shared" si="3"/>
        <v>A2. จัดทำแผนการจัดการความรู้ในประเด็นที่เกี่ยวข้องกับการดำเนินงาน</v>
      </c>
      <c r="B94" s="136"/>
      <c r="C94" s="136"/>
      <c r="D94" s="136"/>
      <c r="E94" s="59" t="s">
        <v>63</v>
      </c>
      <c r="F94" s="59"/>
      <c r="G94" s="52" t="s">
        <v>66</v>
      </c>
      <c r="H94" s="52"/>
      <c r="I94" s="52" t="s">
        <v>64</v>
      </c>
      <c r="J94" s="52"/>
      <c r="K94" s="53"/>
      <c r="L94" s="63"/>
    </row>
    <row r="95" spans="1:12" ht="23.25" customHeight="1">
      <c r="A95" s="135" t="str">
        <f t="shared" si="3"/>
        <v>A3. ดำเนินการจัดการความรู้ตามแผนจัดการความรู้</v>
      </c>
      <c r="B95" s="136"/>
      <c r="C95" s="136"/>
      <c r="D95" s="136"/>
      <c r="E95" s="59" t="s">
        <v>63</v>
      </c>
      <c r="F95" s="59"/>
      <c r="G95" s="52" t="s">
        <v>66</v>
      </c>
      <c r="H95" s="52"/>
      <c r="I95" s="52" t="s">
        <v>64</v>
      </c>
      <c r="J95" s="52"/>
      <c r="K95" s="53"/>
      <c r="L95" s="63"/>
    </row>
    <row r="96" spans="1:12" ht="23.25" customHeight="1">
      <c r="A96" s="135" t="str">
        <f t="shared" si="3"/>
        <v>A4. จัดทำนวัตกรรม/แนวทางปฏิบัติจากการจัดการความรู้</v>
      </c>
      <c r="B96" s="136"/>
      <c r="C96" s="136"/>
      <c r="D96" s="136"/>
      <c r="E96" s="59" t="s">
        <v>63</v>
      </c>
      <c r="F96" s="59"/>
      <c r="G96" s="52" t="s">
        <v>66</v>
      </c>
      <c r="H96" s="52"/>
      <c r="I96" s="52" t="s">
        <v>64</v>
      </c>
      <c r="J96" s="52"/>
      <c r="K96" s="53"/>
      <c r="L96" s="63"/>
    </row>
    <row r="97" spans="1:12" ht="23.25" customHeight="1">
      <c r="A97" s="135" t="str">
        <f t="shared" si="3"/>
        <v>A5. ประเมินผลการใช้นวัตกรรม/แนวทางปฏิบัติ</v>
      </c>
      <c r="B97" s="136"/>
      <c r="C97" s="136"/>
      <c r="D97" s="136"/>
      <c r="E97" s="59" t="s">
        <v>63</v>
      </c>
      <c r="F97" s="59"/>
      <c r="G97" s="52" t="s">
        <v>66</v>
      </c>
      <c r="H97" s="52"/>
      <c r="I97" s="52" t="s">
        <v>64</v>
      </c>
      <c r="J97" s="52"/>
      <c r="K97" s="53"/>
      <c r="L97" s="63"/>
    </row>
    <row r="98" spans="1:12" ht="23.25" customHeight="1">
      <c r="A98" s="135" t="str">
        <f t="shared" si="3"/>
        <v>A6. พัฒนานวัตกรรม/แนวทางปฏิบัติสู่การเป็นแนวปฏิบัติที่ดี</v>
      </c>
      <c r="B98" s="136"/>
      <c r="C98" s="136"/>
      <c r="D98" s="136"/>
      <c r="E98" s="59" t="s">
        <v>63</v>
      </c>
      <c r="F98" s="59"/>
      <c r="G98" s="52" t="s">
        <v>66</v>
      </c>
      <c r="H98" s="52"/>
      <c r="I98" s="52" t="s">
        <v>64</v>
      </c>
      <c r="J98" s="52"/>
      <c r="K98" s="53"/>
      <c r="L98" s="63"/>
    </row>
    <row r="99" spans="1:12" ht="23.25" customHeight="1" thickBot="1">
      <c r="A99" s="137" t="str">
        <f t="shared" si="3"/>
        <v>A7. พัฒนานวัตกรรม/แนวทางปฏิบัติสู่การเป็นแนวปฏิบัติที่ดีเลิศ</v>
      </c>
      <c r="B99" s="138"/>
      <c r="C99" s="138"/>
      <c r="D99" s="138"/>
      <c r="E99" s="60" t="s">
        <v>63</v>
      </c>
      <c r="F99" s="60"/>
      <c r="G99" s="61" t="s">
        <v>66</v>
      </c>
      <c r="H99" s="61"/>
      <c r="I99" s="61" t="s">
        <v>64</v>
      </c>
      <c r="J99" s="61"/>
      <c r="K99" s="160"/>
      <c r="L99" s="63"/>
    </row>
  </sheetData>
  <protectedRanges>
    <protectedRange sqref="A6:K19 E72:K99 E20:K33" name="Range1"/>
    <protectedRange sqref="A39:D66" name="Range1_1_1"/>
    <protectedRange sqref="A20:D33" name="Range1_1"/>
  </protectedRanges>
  <mergeCells count="354">
    <mergeCell ref="L79:L85"/>
    <mergeCell ref="L86:L92"/>
    <mergeCell ref="L93:L99"/>
    <mergeCell ref="L6:L12"/>
    <mergeCell ref="L13:L19"/>
    <mergeCell ref="L20:L26"/>
    <mergeCell ref="L27:L33"/>
    <mergeCell ref="L39:L45"/>
    <mergeCell ref="L46:L52"/>
    <mergeCell ref="L53:L59"/>
    <mergeCell ref="L60:L66"/>
    <mergeCell ref="L72:L78"/>
    <mergeCell ref="B1:C1"/>
    <mergeCell ref="E1:G1"/>
    <mergeCell ref="H1:I1"/>
    <mergeCell ref="J1:K1"/>
    <mergeCell ref="E2:K2"/>
    <mergeCell ref="A4:D5"/>
    <mergeCell ref="E4:K4"/>
    <mergeCell ref="E5:F5"/>
    <mergeCell ref="G5:H5"/>
    <mergeCell ref="I5:K5"/>
    <mergeCell ref="A8:D8"/>
    <mergeCell ref="E8:F8"/>
    <mergeCell ref="G8:H8"/>
    <mergeCell ref="I8:K8"/>
    <mergeCell ref="A9:D9"/>
    <mergeCell ref="E9:F9"/>
    <mergeCell ref="G9:H9"/>
    <mergeCell ref="I9:K9"/>
    <mergeCell ref="A6:D6"/>
    <mergeCell ref="E6:F6"/>
    <mergeCell ref="G6:H6"/>
    <mergeCell ref="I6:K6"/>
    <mergeCell ref="A7:D7"/>
    <mergeCell ref="E7:F7"/>
    <mergeCell ref="G7:H7"/>
    <mergeCell ref="I7:K7"/>
    <mergeCell ref="A12:D12"/>
    <mergeCell ref="E12:F12"/>
    <mergeCell ref="G12:H12"/>
    <mergeCell ref="I12:K12"/>
    <mergeCell ref="A13:D13"/>
    <mergeCell ref="E13:F13"/>
    <mergeCell ref="G13:H13"/>
    <mergeCell ref="I13:K13"/>
    <mergeCell ref="A10:D10"/>
    <mergeCell ref="E10:F10"/>
    <mergeCell ref="G10:H10"/>
    <mergeCell ref="I10:K10"/>
    <mergeCell ref="A11:D11"/>
    <mergeCell ref="E11:F11"/>
    <mergeCell ref="G11:H11"/>
    <mergeCell ref="I11:K11"/>
    <mergeCell ref="A16:D16"/>
    <mergeCell ref="E16:F16"/>
    <mergeCell ref="G16:H16"/>
    <mergeCell ref="I16:K16"/>
    <mergeCell ref="A17:D17"/>
    <mergeCell ref="E17:F17"/>
    <mergeCell ref="G17:H17"/>
    <mergeCell ref="I17:K17"/>
    <mergeCell ref="A14:D14"/>
    <mergeCell ref="E14:F14"/>
    <mergeCell ref="G14:H14"/>
    <mergeCell ref="I14:K14"/>
    <mergeCell ref="A15:D15"/>
    <mergeCell ref="E15:F15"/>
    <mergeCell ref="G15:H15"/>
    <mergeCell ref="I15:K15"/>
    <mergeCell ref="A20:D20"/>
    <mergeCell ref="E20:F20"/>
    <mergeCell ref="G20:H20"/>
    <mergeCell ref="I20:K20"/>
    <mergeCell ref="A21:D21"/>
    <mergeCell ref="E21:F21"/>
    <mergeCell ref="G21:H21"/>
    <mergeCell ref="I21:K21"/>
    <mergeCell ref="A18:D18"/>
    <mergeCell ref="E18:F18"/>
    <mergeCell ref="G18:H18"/>
    <mergeCell ref="I18:K18"/>
    <mergeCell ref="A19:D19"/>
    <mergeCell ref="E19:F19"/>
    <mergeCell ref="G19:H19"/>
    <mergeCell ref="I19:K19"/>
    <mergeCell ref="A24:D24"/>
    <mergeCell ref="E24:F24"/>
    <mergeCell ref="G24:H24"/>
    <mergeCell ref="I24:K24"/>
    <mergeCell ref="A25:D25"/>
    <mergeCell ref="E25:F25"/>
    <mergeCell ref="G25:H25"/>
    <mergeCell ref="I25:K25"/>
    <mergeCell ref="A22:D22"/>
    <mergeCell ref="E22:F22"/>
    <mergeCell ref="G22:H22"/>
    <mergeCell ref="I22:K22"/>
    <mergeCell ref="A23:D23"/>
    <mergeCell ref="E23:F23"/>
    <mergeCell ref="G23:H23"/>
    <mergeCell ref="I23:K23"/>
    <mergeCell ref="A28:D28"/>
    <mergeCell ref="E28:F28"/>
    <mergeCell ref="G28:H28"/>
    <mergeCell ref="I28:K28"/>
    <mergeCell ref="A29:D29"/>
    <mergeCell ref="E29:F29"/>
    <mergeCell ref="G29:H29"/>
    <mergeCell ref="I29:K29"/>
    <mergeCell ref="A26:D26"/>
    <mergeCell ref="E26:F26"/>
    <mergeCell ref="G26:H26"/>
    <mergeCell ref="I26:K26"/>
    <mergeCell ref="A27:D27"/>
    <mergeCell ref="E27:F27"/>
    <mergeCell ref="G27:H27"/>
    <mergeCell ref="I27:K27"/>
    <mergeCell ref="A32:D32"/>
    <mergeCell ref="E32:F32"/>
    <mergeCell ref="G32:H32"/>
    <mergeCell ref="I32:K32"/>
    <mergeCell ref="A33:D33"/>
    <mergeCell ref="E33:F33"/>
    <mergeCell ref="G33:H33"/>
    <mergeCell ref="I33:K33"/>
    <mergeCell ref="A30:D30"/>
    <mergeCell ref="E30:F30"/>
    <mergeCell ref="G30:H30"/>
    <mergeCell ref="I30:K30"/>
    <mergeCell ref="A31:D31"/>
    <mergeCell ref="E31:F31"/>
    <mergeCell ref="G31:H31"/>
    <mergeCell ref="I31:K31"/>
    <mergeCell ref="B35:C35"/>
    <mergeCell ref="E35:G35"/>
    <mergeCell ref="H35:I35"/>
    <mergeCell ref="J35:K35"/>
    <mergeCell ref="E36:K36"/>
    <mergeCell ref="A37:D38"/>
    <mergeCell ref="E37:K37"/>
    <mergeCell ref="E38:F38"/>
    <mergeCell ref="G38:H38"/>
    <mergeCell ref="I38:K38"/>
    <mergeCell ref="A39:D45"/>
    <mergeCell ref="E39:F39"/>
    <mergeCell ref="G39:H39"/>
    <mergeCell ref="I39:K39"/>
    <mergeCell ref="E40:F40"/>
    <mergeCell ref="G40:H40"/>
    <mergeCell ref="I40:K40"/>
    <mergeCell ref="E41:F41"/>
    <mergeCell ref="G41:H41"/>
    <mergeCell ref="I41:K41"/>
    <mergeCell ref="E44:F44"/>
    <mergeCell ref="G44:H44"/>
    <mergeCell ref="I44:K44"/>
    <mergeCell ref="E45:F45"/>
    <mergeCell ref="G45:H45"/>
    <mergeCell ref="I45:K45"/>
    <mergeCell ref="E42:F42"/>
    <mergeCell ref="G42:H42"/>
    <mergeCell ref="I42:K42"/>
    <mergeCell ref="E43:F43"/>
    <mergeCell ref="G43:H43"/>
    <mergeCell ref="I43:K43"/>
    <mergeCell ref="A46:D52"/>
    <mergeCell ref="E46:F46"/>
    <mergeCell ref="G46:H46"/>
    <mergeCell ref="I46:K46"/>
    <mergeCell ref="E47:F47"/>
    <mergeCell ref="G47:H47"/>
    <mergeCell ref="I47:K47"/>
    <mergeCell ref="E48:F48"/>
    <mergeCell ref="G48:H48"/>
    <mergeCell ref="I48:K48"/>
    <mergeCell ref="E51:F51"/>
    <mergeCell ref="G51:H51"/>
    <mergeCell ref="I51:K51"/>
    <mergeCell ref="E52:F52"/>
    <mergeCell ref="G52:H52"/>
    <mergeCell ref="I52:K52"/>
    <mergeCell ref="E49:F49"/>
    <mergeCell ref="G49:H49"/>
    <mergeCell ref="I49:K49"/>
    <mergeCell ref="E50:F50"/>
    <mergeCell ref="G50:H50"/>
    <mergeCell ref="I50:K50"/>
    <mergeCell ref="A53:D59"/>
    <mergeCell ref="E53:F53"/>
    <mergeCell ref="G53:H53"/>
    <mergeCell ref="I53:K53"/>
    <mergeCell ref="E54:F54"/>
    <mergeCell ref="G54:H54"/>
    <mergeCell ref="I54:K54"/>
    <mergeCell ref="E55:F55"/>
    <mergeCell ref="G55:H55"/>
    <mergeCell ref="I55:K55"/>
    <mergeCell ref="E58:F58"/>
    <mergeCell ref="G58:H58"/>
    <mergeCell ref="I58:K58"/>
    <mergeCell ref="E59:F59"/>
    <mergeCell ref="G59:H59"/>
    <mergeCell ref="I59:K59"/>
    <mergeCell ref="E56:F56"/>
    <mergeCell ref="G56:H56"/>
    <mergeCell ref="I56:K56"/>
    <mergeCell ref="E57:F57"/>
    <mergeCell ref="G57:H57"/>
    <mergeCell ref="I57:K57"/>
    <mergeCell ref="A60:D66"/>
    <mergeCell ref="E60:F60"/>
    <mergeCell ref="G60:H60"/>
    <mergeCell ref="I60:K60"/>
    <mergeCell ref="E61:F61"/>
    <mergeCell ref="G61:H61"/>
    <mergeCell ref="I61:K61"/>
    <mergeCell ref="E62:F62"/>
    <mergeCell ref="G62:H62"/>
    <mergeCell ref="I62:K62"/>
    <mergeCell ref="E65:F65"/>
    <mergeCell ref="G65:H65"/>
    <mergeCell ref="I65:K65"/>
    <mergeCell ref="E66:F66"/>
    <mergeCell ref="G66:H66"/>
    <mergeCell ref="I66:K66"/>
    <mergeCell ref="E63:F63"/>
    <mergeCell ref="G63:H63"/>
    <mergeCell ref="I63:K63"/>
    <mergeCell ref="E64:F64"/>
    <mergeCell ref="G64:H64"/>
    <mergeCell ref="I64:K64"/>
    <mergeCell ref="B68:C68"/>
    <mergeCell ref="E68:G68"/>
    <mergeCell ref="H68:I68"/>
    <mergeCell ref="J68:K68"/>
    <mergeCell ref="E69:K69"/>
    <mergeCell ref="A70:D71"/>
    <mergeCell ref="E70:K70"/>
    <mergeCell ref="E71:F71"/>
    <mergeCell ref="G71:H71"/>
    <mergeCell ref="I71:K71"/>
    <mergeCell ref="A74:D74"/>
    <mergeCell ref="E74:F74"/>
    <mergeCell ref="G74:H74"/>
    <mergeCell ref="I74:K74"/>
    <mergeCell ref="A75:D75"/>
    <mergeCell ref="E75:F75"/>
    <mergeCell ref="G75:H75"/>
    <mergeCell ref="I75:K75"/>
    <mergeCell ref="A72:D72"/>
    <mergeCell ref="E72:F72"/>
    <mergeCell ref="G72:H72"/>
    <mergeCell ref="I72:K72"/>
    <mergeCell ref="A73:D73"/>
    <mergeCell ref="E73:F73"/>
    <mergeCell ref="G73:H73"/>
    <mergeCell ref="I73:K73"/>
    <mergeCell ref="A78:D78"/>
    <mergeCell ref="E78:F78"/>
    <mergeCell ref="G78:H78"/>
    <mergeCell ref="I78:K78"/>
    <mergeCell ref="A79:D79"/>
    <mergeCell ref="E79:F79"/>
    <mergeCell ref="G79:H79"/>
    <mergeCell ref="I79:K79"/>
    <mergeCell ref="A76:D76"/>
    <mergeCell ref="E76:F76"/>
    <mergeCell ref="G76:H76"/>
    <mergeCell ref="I76:K76"/>
    <mergeCell ref="A77:D77"/>
    <mergeCell ref="E77:F77"/>
    <mergeCell ref="G77:H77"/>
    <mergeCell ref="I77:K77"/>
    <mergeCell ref="A82:D82"/>
    <mergeCell ref="E82:F82"/>
    <mergeCell ref="G82:H82"/>
    <mergeCell ref="I82:K82"/>
    <mergeCell ref="A83:D83"/>
    <mergeCell ref="E83:F83"/>
    <mergeCell ref="G83:H83"/>
    <mergeCell ref="I83:K83"/>
    <mergeCell ref="A80:D80"/>
    <mergeCell ref="E80:F80"/>
    <mergeCell ref="G80:H80"/>
    <mergeCell ref="I80:K80"/>
    <mergeCell ref="A81:D81"/>
    <mergeCell ref="E81:F81"/>
    <mergeCell ref="G81:H81"/>
    <mergeCell ref="I81:K81"/>
    <mergeCell ref="A86:D86"/>
    <mergeCell ref="E86:F86"/>
    <mergeCell ref="G86:H86"/>
    <mergeCell ref="I86:K86"/>
    <mergeCell ref="A87:D87"/>
    <mergeCell ref="E87:F87"/>
    <mergeCell ref="G87:H87"/>
    <mergeCell ref="I87:K87"/>
    <mergeCell ref="A84:D84"/>
    <mergeCell ref="E84:F84"/>
    <mergeCell ref="G84:H84"/>
    <mergeCell ref="I84:K84"/>
    <mergeCell ref="A85:D85"/>
    <mergeCell ref="E85:F85"/>
    <mergeCell ref="G85:H85"/>
    <mergeCell ref="I85:K85"/>
    <mergeCell ref="A90:D90"/>
    <mergeCell ref="E90:F90"/>
    <mergeCell ref="G90:H90"/>
    <mergeCell ref="I90:K90"/>
    <mergeCell ref="A91:D91"/>
    <mergeCell ref="E91:F91"/>
    <mergeCell ref="G91:H91"/>
    <mergeCell ref="I91:K91"/>
    <mergeCell ref="A88:D88"/>
    <mergeCell ref="E88:F88"/>
    <mergeCell ref="G88:H88"/>
    <mergeCell ref="I88:K88"/>
    <mergeCell ref="A89:D89"/>
    <mergeCell ref="E89:F89"/>
    <mergeCell ref="G89:H89"/>
    <mergeCell ref="I89:K89"/>
    <mergeCell ref="A94:D94"/>
    <mergeCell ref="E94:F94"/>
    <mergeCell ref="G94:H94"/>
    <mergeCell ref="I94:K94"/>
    <mergeCell ref="A95:D95"/>
    <mergeCell ref="E95:F95"/>
    <mergeCell ref="G95:H95"/>
    <mergeCell ref="I95:K95"/>
    <mergeCell ref="A92:D92"/>
    <mergeCell ref="E92:F92"/>
    <mergeCell ref="G92:H92"/>
    <mergeCell ref="I92:K92"/>
    <mergeCell ref="A93:D93"/>
    <mergeCell ref="E93:F93"/>
    <mergeCell ref="G93:H93"/>
    <mergeCell ref="I93:K93"/>
    <mergeCell ref="A98:D98"/>
    <mergeCell ref="E98:F98"/>
    <mergeCell ref="G98:H98"/>
    <mergeCell ref="I98:K98"/>
    <mergeCell ref="A99:D99"/>
    <mergeCell ref="E99:F99"/>
    <mergeCell ref="G99:H99"/>
    <mergeCell ref="I99:K99"/>
    <mergeCell ref="A96:D96"/>
    <mergeCell ref="E96:F96"/>
    <mergeCell ref="G96:H96"/>
    <mergeCell ref="I96:K96"/>
    <mergeCell ref="A97:D97"/>
    <mergeCell ref="E97:F97"/>
    <mergeCell ref="G97:H97"/>
    <mergeCell ref="I97:K9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99"/>
  <sheetViews>
    <sheetView topLeftCell="A13" zoomScale="80" zoomScaleNormal="80" workbookViewId="0">
      <selection activeCell="I82" sqref="I82:K82"/>
    </sheetView>
  </sheetViews>
  <sheetFormatPr defaultColWidth="9.140625" defaultRowHeight="21"/>
  <cols>
    <col min="1" max="1" width="9.140625" style="7"/>
    <col min="2" max="2" width="21.42578125" style="7" customWidth="1"/>
    <col min="3" max="3" width="16.42578125" style="7" customWidth="1"/>
    <col min="4" max="4" width="7.5703125" style="7" customWidth="1"/>
    <col min="5" max="5" width="7.140625" style="7" customWidth="1"/>
    <col min="6" max="6" width="6.5703125" style="7" customWidth="1"/>
    <col min="7" max="7" width="21.85546875" style="7" customWidth="1"/>
    <col min="8" max="8" width="5.28515625" style="7" customWidth="1"/>
    <col min="9" max="9" width="8" style="7" customWidth="1"/>
    <col min="10" max="10" width="13.85546875" style="7" customWidth="1"/>
    <col min="11" max="11" width="26" style="7" customWidth="1"/>
    <col min="12" max="12" width="7.85546875" style="7" customWidth="1"/>
    <col min="13" max="13" width="6.85546875" style="7" customWidth="1"/>
    <col min="14" max="14" width="8.140625" style="7" customWidth="1"/>
    <col min="15" max="15" width="6.5703125" style="7" customWidth="1"/>
    <col min="16" max="16384" width="9.140625" style="7"/>
  </cols>
  <sheetData>
    <row r="1" spans="1:15" s="29" customFormat="1" ht="23.25">
      <c r="A1" s="27" t="s">
        <v>2</v>
      </c>
      <c r="B1" s="178" t="str">
        <f>'1-3.1-1'!B1</f>
        <v>ระบุสาขาวิชา</v>
      </c>
      <c r="C1" s="178"/>
      <c r="D1" s="34" t="s">
        <v>3</v>
      </c>
      <c r="E1" s="178" t="str">
        <f>'1-3.1-1'!E1</f>
        <v>ระบุคณะ</v>
      </c>
      <c r="F1" s="178"/>
      <c r="G1" s="178"/>
      <c r="H1" s="179" t="s">
        <v>4</v>
      </c>
      <c r="I1" s="179"/>
      <c r="J1" s="178" t="str">
        <f>'1-3.1-1'!J1</f>
        <v>ราชภัฏจันทรเกษม</v>
      </c>
      <c r="K1" s="178"/>
    </row>
    <row r="2" spans="1:15" s="29" customFormat="1" ht="21" customHeight="1">
      <c r="A2" s="35" t="s">
        <v>12</v>
      </c>
      <c r="B2" s="36"/>
      <c r="C2" s="36"/>
      <c r="D2" s="36"/>
      <c r="E2" s="197" t="s">
        <v>89</v>
      </c>
      <c r="F2" s="197"/>
      <c r="G2" s="197"/>
      <c r="H2" s="197"/>
      <c r="I2" s="197"/>
      <c r="J2" s="197"/>
      <c r="K2" s="197"/>
    </row>
    <row r="3" spans="1:15" ht="18" customHeight="1">
      <c r="M3" s="48" t="s">
        <v>22</v>
      </c>
      <c r="N3" s="48"/>
      <c r="O3" s="48"/>
    </row>
    <row r="4" spans="1:15" ht="24" customHeight="1">
      <c r="A4" s="64" t="s">
        <v>6</v>
      </c>
      <c r="B4" s="64"/>
      <c r="C4" s="64"/>
      <c r="D4" s="64"/>
      <c r="E4" s="78" t="s">
        <v>10</v>
      </c>
      <c r="F4" s="78"/>
      <c r="G4" s="78"/>
      <c r="H4" s="78"/>
      <c r="I4" s="78"/>
      <c r="J4" s="78"/>
      <c r="K4" s="78"/>
      <c r="L4"/>
      <c r="M4" s="25" t="s">
        <v>23</v>
      </c>
      <c r="N4" s="25"/>
      <c r="O4" s="25"/>
    </row>
    <row r="5" spans="1:15" ht="24" customHeight="1" thickBot="1">
      <c r="A5" s="65"/>
      <c r="B5" s="65"/>
      <c r="C5" s="65"/>
      <c r="D5" s="65"/>
      <c r="E5" s="68" t="s">
        <v>7</v>
      </c>
      <c r="F5" s="69"/>
      <c r="G5" s="68" t="s">
        <v>8</v>
      </c>
      <c r="H5" s="70"/>
      <c r="I5" s="79" t="s">
        <v>9</v>
      </c>
      <c r="J5" s="79"/>
      <c r="K5" s="79"/>
      <c r="L5"/>
      <c r="M5" s="26" t="s">
        <v>24</v>
      </c>
      <c r="N5" s="26"/>
      <c r="O5" s="26"/>
    </row>
    <row r="6" spans="1:15" ht="21" customHeight="1">
      <c r="A6" s="75" t="s">
        <v>25</v>
      </c>
      <c r="B6" s="76"/>
      <c r="C6" s="76"/>
      <c r="D6" s="76"/>
      <c r="E6" s="62" t="s">
        <v>43</v>
      </c>
      <c r="F6" s="62"/>
      <c r="G6" s="66" t="s">
        <v>45</v>
      </c>
      <c r="H6" s="67"/>
      <c r="I6" s="66" t="s">
        <v>44</v>
      </c>
      <c r="J6" s="80"/>
      <c r="K6" s="81"/>
      <c r="L6" s="63" t="s">
        <v>39</v>
      </c>
    </row>
    <row r="7" spans="1:15" ht="23.25" customHeight="1">
      <c r="A7" s="71" t="s">
        <v>26</v>
      </c>
      <c r="B7" s="72"/>
      <c r="C7" s="72"/>
      <c r="D7" s="72"/>
      <c r="E7" s="59" t="s">
        <v>60</v>
      </c>
      <c r="F7" s="59"/>
      <c r="G7" s="52" t="s">
        <v>67</v>
      </c>
      <c r="H7" s="52"/>
      <c r="I7" s="52" t="s">
        <v>68</v>
      </c>
      <c r="J7" s="52"/>
      <c r="K7" s="53"/>
      <c r="L7" s="63"/>
    </row>
    <row r="8" spans="1:15" ht="23.25" customHeight="1">
      <c r="A8" s="71" t="s">
        <v>27</v>
      </c>
      <c r="B8" s="72"/>
      <c r="C8" s="72"/>
      <c r="D8" s="72"/>
      <c r="E8" s="59" t="s">
        <v>60</v>
      </c>
      <c r="F8" s="59"/>
      <c r="G8" s="52" t="s">
        <v>67</v>
      </c>
      <c r="H8" s="52"/>
      <c r="I8" s="52" t="s">
        <v>68</v>
      </c>
      <c r="J8" s="52"/>
      <c r="K8" s="53"/>
      <c r="L8" s="63"/>
    </row>
    <row r="9" spans="1:15" ht="23.25" customHeight="1">
      <c r="A9" s="71" t="s">
        <v>28</v>
      </c>
      <c r="B9" s="72"/>
      <c r="C9" s="72"/>
      <c r="D9" s="72"/>
      <c r="E9" s="59" t="s">
        <v>60</v>
      </c>
      <c r="F9" s="59"/>
      <c r="G9" s="52" t="s">
        <v>67</v>
      </c>
      <c r="H9" s="52"/>
      <c r="I9" s="52" t="s">
        <v>68</v>
      </c>
      <c r="J9" s="52"/>
      <c r="K9" s="53"/>
      <c r="L9" s="63"/>
    </row>
    <row r="10" spans="1:15" ht="23.25" customHeight="1">
      <c r="A10" s="71" t="s">
        <v>29</v>
      </c>
      <c r="B10" s="72"/>
      <c r="C10" s="72"/>
      <c r="D10" s="72"/>
      <c r="E10" s="59" t="s">
        <v>60</v>
      </c>
      <c r="F10" s="59"/>
      <c r="G10" s="52" t="s">
        <v>67</v>
      </c>
      <c r="H10" s="52"/>
      <c r="I10" s="52" t="s">
        <v>68</v>
      </c>
      <c r="J10" s="52"/>
      <c r="K10" s="53"/>
      <c r="L10" s="63"/>
    </row>
    <row r="11" spans="1:15" ht="23.25" customHeight="1">
      <c r="A11" s="71" t="s">
        <v>30</v>
      </c>
      <c r="B11" s="72"/>
      <c r="C11" s="72"/>
      <c r="D11" s="72"/>
      <c r="E11" s="59" t="s">
        <v>60</v>
      </c>
      <c r="F11" s="59"/>
      <c r="G11" s="52" t="s">
        <v>67</v>
      </c>
      <c r="H11" s="52"/>
      <c r="I11" s="52" t="s">
        <v>68</v>
      </c>
      <c r="J11" s="52"/>
      <c r="K11" s="53"/>
      <c r="L11" s="63"/>
    </row>
    <row r="12" spans="1:15" ht="23.25" customHeight="1" thickBot="1">
      <c r="A12" s="73" t="s">
        <v>31</v>
      </c>
      <c r="B12" s="74"/>
      <c r="C12" s="74"/>
      <c r="D12" s="74"/>
      <c r="E12" s="60" t="s">
        <v>60</v>
      </c>
      <c r="F12" s="60"/>
      <c r="G12" s="61" t="s">
        <v>67</v>
      </c>
      <c r="H12" s="61"/>
      <c r="I12" s="61" t="s">
        <v>68</v>
      </c>
      <c r="J12" s="61"/>
      <c r="K12" s="160"/>
      <c r="L12" s="63"/>
    </row>
    <row r="13" spans="1:15" ht="21" customHeight="1">
      <c r="A13" s="164" t="s">
        <v>32</v>
      </c>
      <c r="B13" s="165"/>
      <c r="C13" s="165"/>
      <c r="D13" s="166"/>
      <c r="E13" s="167" t="s">
        <v>60</v>
      </c>
      <c r="F13" s="167"/>
      <c r="G13" s="168" t="s">
        <v>67</v>
      </c>
      <c r="H13" s="168"/>
      <c r="I13" s="168" t="s">
        <v>68</v>
      </c>
      <c r="J13" s="168"/>
      <c r="K13" s="169"/>
      <c r="L13" s="63" t="s">
        <v>40</v>
      </c>
    </row>
    <row r="14" spans="1:15" ht="21" customHeight="1">
      <c r="A14" s="88" t="s">
        <v>33</v>
      </c>
      <c r="B14" s="89"/>
      <c r="C14" s="89"/>
      <c r="D14" s="90"/>
      <c r="E14" s="59" t="s">
        <v>60</v>
      </c>
      <c r="F14" s="59"/>
      <c r="G14" s="52" t="s">
        <v>67</v>
      </c>
      <c r="H14" s="52"/>
      <c r="I14" s="52" t="s">
        <v>68</v>
      </c>
      <c r="J14" s="52"/>
      <c r="K14" s="53"/>
      <c r="L14" s="63"/>
    </row>
    <row r="15" spans="1:15" ht="21" customHeight="1">
      <c r="A15" s="91" t="s">
        <v>34</v>
      </c>
      <c r="B15" s="92"/>
      <c r="C15" s="92"/>
      <c r="D15" s="93"/>
      <c r="E15" s="59" t="s">
        <v>60</v>
      </c>
      <c r="F15" s="59"/>
      <c r="G15" s="52" t="s">
        <v>67</v>
      </c>
      <c r="H15" s="52"/>
      <c r="I15" s="52" t="s">
        <v>68</v>
      </c>
      <c r="J15" s="52"/>
      <c r="K15" s="53"/>
      <c r="L15" s="63"/>
    </row>
    <row r="16" spans="1:15" ht="21" customHeight="1">
      <c r="A16" s="91" t="s">
        <v>35</v>
      </c>
      <c r="B16" s="92"/>
      <c r="C16" s="92"/>
      <c r="D16" s="93"/>
      <c r="E16" s="59" t="s">
        <v>60</v>
      </c>
      <c r="F16" s="59"/>
      <c r="G16" s="52" t="s">
        <v>67</v>
      </c>
      <c r="H16" s="52"/>
      <c r="I16" s="52" t="s">
        <v>68</v>
      </c>
      <c r="J16" s="52"/>
      <c r="K16" s="53"/>
      <c r="L16" s="63"/>
    </row>
    <row r="17" spans="1:12" ht="21" customHeight="1">
      <c r="A17" s="91" t="s">
        <v>36</v>
      </c>
      <c r="B17" s="92"/>
      <c r="C17" s="92"/>
      <c r="D17" s="93"/>
      <c r="E17" s="59" t="s">
        <v>60</v>
      </c>
      <c r="F17" s="59"/>
      <c r="G17" s="52" t="s">
        <v>67</v>
      </c>
      <c r="H17" s="52"/>
      <c r="I17" s="52" t="s">
        <v>68</v>
      </c>
      <c r="J17" s="52"/>
      <c r="K17" s="53"/>
      <c r="L17" s="63"/>
    </row>
    <row r="18" spans="1:12" ht="21" customHeight="1">
      <c r="A18" s="91" t="s">
        <v>37</v>
      </c>
      <c r="B18" s="92"/>
      <c r="C18" s="92"/>
      <c r="D18" s="93"/>
      <c r="E18" s="59" t="s">
        <v>60</v>
      </c>
      <c r="F18" s="59"/>
      <c r="G18" s="52" t="s">
        <v>67</v>
      </c>
      <c r="H18" s="52"/>
      <c r="I18" s="52" t="s">
        <v>68</v>
      </c>
      <c r="J18" s="52"/>
      <c r="K18" s="53"/>
      <c r="L18" s="63"/>
    </row>
    <row r="19" spans="1:12" ht="21.75" customHeight="1" thickBot="1">
      <c r="A19" s="91" t="s">
        <v>38</v>
      </c>
      <c r="B19" s="92"/>
      <c r="C19" s="92"/>
      <c r="D19" s="93"/>
      <c r="E19" s="161" t="s">
        <v>60</v>
      </c>
      <c r="F19" s="161"/>
      <c r="G19" s="162" t="s">
        <v>67</v>
      </c>
      <c r="H19" s="162"/>
      <c r="I19" s="162" t="s">
        <v>68</v>
      </c>
      <c r="J19" s="162"/>
      <c r="K19" s="163"/>
      <c r="L19" s="63"/>
    </row>
    <row r="20" spans="1:12" ht="21" customHeight="1">
      <c r="A20" s="85" t="s">
        <v>46</v>
      </c>
      <c r="B20" s="86"/>
      <c r="C20" s="86"/>
      <c r="D20" s="87"/>
      <c r="E20" s="62" t="s">
        <v>60</v>
      </c>
      <c r="F20" s="62"/>
      <c r="G20" s="57" t="s">
        <v>67</v>
      </c>
      <c r="H20" s="57"/>
      <c r="I20" s="57" t="s">
        <v>68</v>
      </c>
      <c r="J20" s="57"/>
      <c r="K20" s="58"/>
      <c r="L20" s="63" t="s">
        <v>41</v>
      </c>
    </row>
    <row r="21" spans="1:12" ht="21" customHeight="1">
      <c r="A21" s="88" t="s">
        <v>47</v>
      </c>
      <c r="B21" s="89"/>
      <c r="C21" s="89"/>
      <c r="D21" s="90"/>
      <c r="E21" s="59" t="s">
        <v>60</v>
      </c>
      <c r="F21" s="59"/>
      <c r="G21" s="52" t="s">
        <v>67</v>
      </c>
      <c r="H21" s="52"/>
      <c r="I21" s="52" t="s">
        <v>68</v>
      </c>
      <c r="J21" s="52"/>
      <c r="K21" s="53"/>
      <c r="L21" s="63"/>
    </row>
    <row r="22" spans="1:12" ht="21" customHeight="1">
      <c r="A22" s="91" t="s">
        <v>48</v>
      </c>
      <c r="B22" s="92"/>
      <c r="C22" s="92"/>
      <c r="D22" s="93"/>
      <c r="E22" s="59" t="s">
        <v>60</v>
      </c>
      <c r="F22" s="59"/>
      <c r="G22" s="52" t="s">
        <v>67</v>
      </c>
      <c r="H22" s="52"/>
      <c r="I22" s="52" t="s">
        <v>68</v>
      </c>
      <c r="J22" s="52"/>
      <c r="K22" s="53"/>
      <c r="L22" s="63"/>
    </row>
    <row r="23" spans="1:12" ht="21" customHeight="1">
      <c r="A23" s="91" t="s">
        <v>49</v>
      </c>
      <c r="B23" s="92"/>
      <c r="C23" s="92"/>
      <c r="D23" s="93"/>
      <c r="E23" s="59" t="s">
        <v>60</v>
      </c>
      <c r="F23" s="59"/>
      <c r="G23" s="52" t="s">
        <v>67</v>
      </c>
      <c r="H23" s="52"/>
      <c r="I23" s="52" t="s">
        <v>68</v>
      </c>
      <c r="J23" s="52"/>
      <c r="K23" s="53"/>
      <c r="L23" s="63"/>
    </row>
    <row r="24" spans="1:12" ht="21" customHeight="1">
      <c r="A24" s="91" t="s">
        <v>50</v>
      </c>
      <c r="B24" s="92"/>
      <c r="C24" s="92"/>
      <c r="D24" s="93"/>
      <c r="E24" s="59" t="s">
        <v>60</v>
      </c>
      <c r="F24" s="59"/>
      <c r="G24" s="52" t="s">
        <v>67</v>
      </c>
      <c r="H24" s="52"/>
      <c r="I24" s="52" t="s">
        <v>68</v>
      </c>
      <c r="J24" s="52"/>
      <c r="K24" s="53"/>
      <c r="L24" s="63"/>
    </row>
    <row r="25" spans="1:12" ht="21" customHeight="1">
      <c r="A25" s="91" t="s">
        <v>51</v>
      </c>
      <c r="B25" s="92"/>
      <c r="C25" s="92"/>
      <c r="D25" s="93"/>
      <c r="E25" s="59" t="s">
        <v>60</v>
      </c>
      <c r="F25" s="59"/>
      <c r="G25" s="52" t="s">
        <v>67</v>
      </c>
      <c r="H25" s="52"/>
      <c r="I25" s="52" t="s">
        <v>68</v>
      </c>
      <c r="J25" s="52"/>
      <c r="K25" s="53"/>
      <c r="L25" s="63"/>
    </row>
    <row r="26" spans="1:12" ht="21.75" customHeight="1" thickBot="1">
      <c r="A26" s="94" t="s">
        <v>52</v>
      </c>
      <c r="B26" s="95"/>
      <c r="C26" s="95"/>
      <c r="D26" s="96"/>
      <c r="E26" s="60" t="s">
        <v>60</v>
      </c>
      <c r="F26" s="60"/>
      <c r="G26" s="61" t="s">
        <v>67</v>
      </c>
      <c r="H26" s="61"/>
      <c r="I26" s="61" t="s">
        <v>68</v>
      </c>
      <c r="J26" s="61"/>
      <c r="K26" s="160"/>
      <c r="L26" s="63"/>
    </row>
    <row r="27" spans="1:12" ht="21" customHeight="1">
      <c r="A27" s="85" t="s">
        <v>53</v>
      </c>
      <c r="B27" s="86"/>
      <c r="C27" s="86"/>
      <c r="D27" s="87"/>
      <c r="E27" s="62" t="s">
        <v>60</v>
      </c>
      <c r="F27" s="62"/>
      <c r="G27" s="57" t="s">
        <v>67</v>
      </c>
      <c r="H27" s="57"/>
      <c r="I27" s="57" t="s">
        <v>68</v>
      </c>
      <c r="J27" s="57"/>
      <c r="K27" s="58"/>
      <c r="L27" s="63" t="s">
        <v>42</v>
      </c>
    </row>
    <row r="28" spans="1:12" ht="21" customHeight="1">
      <c r="A28" s="88" t="s">
        <v>54</v>
      </c>
      <c r="B28" s="89"/>
      <c r="C28" s="89"/>
      <c r="D28" s="90"/>
      <c r="E28" s="59" t="s">
        <v>60</v>
      </c>
      <c r="F28" s="59"/>
      <c r="G28" s="52" t="s">
        <v>67</v>
      </c>
      <c r="H28" s="52"/>
      <c r="I28" s="52" t="s">
        <v>68</v>
      </c>
      <c r="J28" s="52"/>
      <c r="K28" s="53"/>
      <c r="L28" s="63"/>
    </row>
    <row r="29" spans="1:12" ht="21" customHeight="1">
      <c r="A29" s="91" t="s">
        <v>55</v>
      </c>
      <c r="B29" s="92"/>
      <c r="C29" s="92"/>
      <c r="D29" s="93"/>
      <c r="E29" s="59" t="s">
        <v>60</v>
      </c>
      <c r="F29" s="59"/>
      <c r="G29" s="52" t="s">
        <v>67</v>
      </c>
      <c r="H29" s="52"/>
      <c r="I29" s="52" t="s">
        <v>68</v>
      </c>
      <c r="J29" s="52"/>
      <c r="K29" s="53"/>
      <c r="L29" s="63"/>
    </row>
    <row r="30" spans="1:12" ht="21" customHeight="1">
      <c r="A30" s="91" t="s">
        <v>56</v>
      </c>
      <c r="B30" s="92"/>
      <c r="C30" s="92"/>
      <c r="D30" s="93"/>
      <c r="E30" s="59" t="s">
        <v>60</v>
      </c>
      <c r="F30" s="59"/>
      <c r="G30" s="52" t="s">
        <v>67</v>
      </c>
      <c r="H30" s="52"/>
      <c r="I30" s="52" t="s">
        <v>68</v>
      </c>
      <c r="J30" s="52"/>
      <c r="K30" s="53"/>
      <c r="L30" s="63"/>
    </row>
    <row r="31" spans="1:12" ht="21" customHeight="1">
      <c r="A31" s="91" t="s">
        <v>57</v>
      </c>
      <c r="B31" s="92"/>
      <c r="C31" s="92"/>
      <c r="D31" s="93"/>
      <c r="E31" s="59" t="s">
        <v>60</v>
      </c>
      <c r="F31" s="59"/>
      <c r="G31" s="52" t="s">
        <v>67</v>
      </c>
      <c r="H31" s="52"/>
      <c r="I31" s="52" t="s">
        <v>68</v>
      </c>
      <c r="J31" s="52"/>
      <c r="K31" s="53"/>
      <c r="L31" s="63"/>
    </row>
    <row r="32" spans="1:12" ht="21" customHeight="1">
      <c r="A32" s="91" t="s">
        <v>58</v>
      </c>
      <c r="B32" s="92"/>
      <c r="C32" s="92"/>
      <c r="D32" s="93"/>
      <c r="E32" s="59" t="s">
        <v>60</v>
      </c>
      <c r="F32" s="59"/>
      <c r="G32" s="52" t="s">
        <v>67</v>
      </c>
      <c r="H32" s="52"/>
      <c r="I32" s="52" t="s">
        <v>68</v>
      </c>
      <c r="J32" s="52"/>
      <c r="K32" s="53"/>
      <c r="L32" s="63"/>
    </row>
    <row r="33" spans="1:12" ht="21.75" customHeight="1" thickBot="1">
      <c r="A33" s="73" t="s">
        <v>59</v>
      </c>
      <c r="B33" s="74"/>
      <c r="C33" s="74"/>
      <c r="D33" s="74"/>
      <c r="E33" s="60" t="s">
        <v>60</v>
      </c>
      <c r="F33" s="60"/>
      <c r="G33" s="61" t="s">
        <v>67</v>
      </c>
      <c r="H33" s="61"/>
      <c r="I33" s="61" t="s">
        <v>68</v>
      </c>
      <c r="J33" s="61"/>
      <c r="K33" s="160"/>
      <c r="L33" s="63"/>
    </row>
    <row r="34" spans="1:12">
      <c r="A34" s="9"/>
      <c r="B34" s="9"/>
      <c r="C34" s="9"/>
      <c r="D34" s="9"/>
      <c r="E34" s="10"/>
      <c r="F34" s="10"/>
      <c r="G34" s="10"/>
      <c r="H34" s="10"/>
      <c r="I34" s="10"/>
      <c r="J34" s="10"/>
      <c r="K34" s="10"/>
    </row>
    <row r="35" spans="1:12" s="29" customFormat="1" ht="23.25">
      <c r="A35" s="27" t="s">
        <v>2</v>
      </c>
      <c r="B35" s="178" t="str">
        <f>B1</f>
        <v>ระบุสาขาวิชา</v>
      </c>
      <c r="C35" s="178"/>
      <c r="D35" s="34" t="s">
        <v>3</v>
      </c>
      <c r="E35" s="178" t="str">
        <f>E1</f>
        <v>ระบุคณะ</v>
      </c>
      <c r="F35" s="178"/>
      <c r="G35" s="178"/>
      <c r="H35" s="179" t="s">
        <v>4</v>
      </c>
      <c r="I35" s="179"/>
      <c r="J35" s="178" t="str">
        <f>J1</f>
        <v>ราชภัฏจันทรเกษม</v>
      </c>
      <c r="K35" s="178"/>
    </row>
    <row r="36" spans="1:12" s="29" customFormat="1" ht="23.25" customHeight="1">
      <c r="A36" s="35" t="str">
        <f>A2</f>
        <v>ตัวบ่งชี้ที่ 4.1  การบริหารและพัฒนาอาจารย์</v>
      </c>
      <c r="B36" s="36"/>
      <c r="C36" s="36"/>
      <c r="D36" s="36"/>
      <c r="E36" s="193" t="str">
        <f>E2</f>
        <v>ระบบการรับอาจารย์และแต่งตั้งอาจารย์ประจำหลักสูตร</v>
      </c>
      <c r="F36" s="193"/>
      <c r="G36" s="193"/>
      <c r="H36" s="193"/>
      <c r="I36" s="193"/>
      <c r="J36" s="193"/>
      <c r="K36" s="193"/>
    </row>
    <row r="37" spans="1:12" ht="21" customHeight="1">
      <c r="A37" s="186" t="s">
        <v>6</v>
      </c>
      <c r="B37" s="186"/>
      <c r="C37" s="186"/>
      <c r="D37" s="186"/>
      <c r="E37" s="78" t="s">
        <v>10</v>
      </c>
      <c r="F37" s="78"/>
      <c r="G37" s="78"/>
      <c r="H37" s="78"/>
      <c r="I37" s="78"/>
      <c r="J37" s="78"/>
      <c r="K37" s="78"/>
    </row>
    <row r="38" spans="1:12" ht="20.25" customHeight="1" thickBot="1">
      <c r="A38" s="187"/>
      <c r="B38" s="187"/>
      <c r="C38" s="187"/>
      <c r="D38" s="187"/>
      <c r="E38" s="194" t="s">
        <v>7</v>
      </c>
      <c r="F38" s="195"/>
      <c r="G38" s="194" t="s">
        <v>8</v>
      </c>
      <c r="H38" s="196"/>
      <c r="I38" s="192" t="s">
        <v>9</v>
      </c>
      <c r="J38" s="192"/>
      <c r="K38" s="192"/>
    </row>
    <row r="39" spans="1:12" ht="23.25" customHeight="1">
      <c r="A39" s="123"/>
      <c r="B39" s="124"/>
      <c r="C39" s="124"/>
      <c r="D39" s="145"/>
      <c r="E39" s="175" t="str">
        <f>E6</f>
        <v>เดือน</v>
      </c>
      <c r="F39" s="148"/>
      <c r="G39" s="149" t="str">
        <f>G6</f>
        <v>ระบุ</v>
      </c>
      <c r="H39" s="149"/>
      <c r="I39" s="149" t="str">
        <f>I6</f>
        <v>คำสั่ง</v>
      </c>
      <c r="J39" s="149"/>
      <c r="K39" s="150"/>
      <c r="L39" s="63" t="s">
        <v>39</v>
      </c>
    </row>
    <row r="40" spans="1:12" ht="23.25" customHeight="1">
      <c r="A40" s="125"/>
      <c r="B40" s="126"/>
      <c r="C40" s="126"/>
      <c r="D40" s="146"/>
      <c r="E40" s="176" t="str">
        <f t="shared" ref="E40:E66" si="0">E7</f>
        <v>………</v>
      </c>
      <c r="F40" s="151"/>
      <c r="G40" s="152" t="str">
        <f t="shared" ref="G40:G66" si="1">G7</f>
        <v>…………..</v>
      </c>
      <c r="H40" s="152"/>
      <c r="I40" s="152" t="str">
        <f t="shared" ref="I40:I66" si="2">I7</f>
        <v>………………………………..</v>
      </c>
      <c r="J40" s="152"/>
      <c r="K40" s="153"/>
      <c r="L40" s="63"/>
    </row>
    <row r="41" spans="1:12" ht="23.25" customHeight="1">
      <c r="A41" s="125"/>
      <c r="B41" s="126"/>
      <c r="C41" s="126"/>
      <c r="D41" s="146"/>
      <c r="E41" s="176" t="str">
        <f t="shared" si="0"/>
        <v>………</v>
      </c>
      <c r="F41" s="151"/>
      <c r="G41" s="152" t="str">
        <f t="shared" si="1"/>
        <v>…………..</v>
      </c>
      <c r="H41" s="152"/>
      <c r="I41" s="152" t="str">
        <f t="shared" si="2"/>
        <v>………………………………..</v>
      </c>
      <c r="J41" s="152"/>
      <c r="K41" s="153"/>
      <c r="L41" s="63"/>
    </row>
    <row r="42" spans="1:12" ht="23.25" customHeight="1">
      <c r="A42" s="125"/>
      <c r="B42" s="126"/>
      <c r="C42" s="126"/>
      <c r="D42" s="146"/>
      <c r="E42" s="176" t="str">
        <f t="shared" si="0"/>
        <v>………</v>
      </c>
      <c r="F42" s="151"/>
      <c r="G42" s="152" t="str">
        <f t="shared" si="1"/>
        <v>…………..</v>
      </c>
      <c r="H42" s="152"/>
      <c r="I42" s="152" t="str">
        <f t="shared" si="2"/>
        <v>………………………………..</v>
      </c>
      <c r="J42" s="152"/>
      <c r="K42" s="153"/>
      <c r="L42" s="63"/>
    </row>
    <row r="43" spans="1:12" ht="23.25" customHeight="1">
      <c r="A43" s="125"/>
      <c r="B43" s="126"/>
      <c r="C43" s="126"/>
      <c r="D43" s="146"/>
      <c r="E43" s="176" t="str">
        <f t="shared" si="0"/>
        <v>………</v>
      </c>
      <c r="F43" s="151"/>
      <c r="G43" s="152" t="str">
        <f t="shared" si="1"/>
        <v>…………..</v>
      </c>
      <c r="H43" s="152"/>
      <c r="I43" s="152" t="str">
        <f t="shared" si="2"/>
        <v>………………………………..</v>
      </c>
      <c r="J43" s="152"/>
      <c r="K43" s="153"/>
      <c r="L43" s="63"/>
    </row>
    <row r="44" spans="1:12" ht="23.25" customHeight="1">
      <c r="A44" s="125"/>
      <c r="B44" s="126"/>
      <c r="C44" s="126"/>
      <c r="D44" s="146"/>
      <c r="E44" s="176" t="str">
        <f t="shared" si="0"/>
        <v>………</v>
      </c>
      <c r="F44" s="151"/>
      <c r="G44" s="152" t="str">
        <f t="shared" si="1"/>
        <v>…………..</v>
      </c>
      <c r="H44" s="152"/>
      <c r="I44" s="152" t="str">
        <f t="shared" si="2"/>
        <v>………………………………..</v>
      </c>
      <c r="J44" s="152"/>
      <c r="K44" s="153"/>
      <c r="L44" s="63"/>
    </row>
    <row r="45" spans="1:12" ht="24" customHeight="1" thickBot="1">
      <c r="A45" s="127"/>
      <c r="B45" s="128"/>
      <c r="C45" s="128"/>
      <c r="D45" s="147"/>
      <c r="E45" s="177" t="str">
        <f t="shared" si="0"/>
        <v>………</v>
      </c>
      <c r="F45" s="154"/>
      <c r="G45" s="155" t="str">
        <f t="shared" si="1"/>
        <v>…………..</v>
      </c>
      <c r="H45" s="155"/>
      <c r="I45" s="155" t="str">
        <f t="shared" si="2"/>
        <v>………………………………..</v>
      </c>
      <c r="J45" s="155"/>
      <c r="K45" s="156"/>
      <c r="L45" s="63"/>
    </row>
    <row r="46" spans="1:12" ht="23.25">
      <c r="A46" s="123"/>
      <c r="B46" s="124"/>
      <c r="C46" s="124"/>
      <c r="D46" s="145"/>
      <c r="E46" s="175" t="str">
        <f t="shared" si="0"/>
        <v>………</v>
      </c>
      <c r="F46" s="148"/>
      <c r="G46" s="149" t="str">
        <f t="shared" si="1"/>
        <v>…………..</v>
      </c>
      <c r="H46" s="149"/>
      <c r="I46" s="149" t="str">
        <f t="shared" si="2"/>
        <v>………………………………..</v>
      </c>
      <c r="J46" s="149"/>
      <c r="K46" s="150"/>
      <c r="L46" s="63" t="s">
        <v>40</v>
      </c>
    </row>
    <row r="47" spans="1:12" ht="23.25" customHeight="1">
      <c r="A47" s="125"/>
      <c r="B47" s="126"/>
      <c r="C47" s="126"/>
      <c r="D47" s="146"/>
      <c r="E47" s="176" t="str">
        <f t="shared" si="0"/>
        <v>………</v>
      </c>
      <c r="F47" s="151"/>
      <c r="G47" s="152" t="str">
        <f t="shared" si="1"/>
        <v>…………..</v>
      </c>
      <c r="H47" s="152"/>
      <c r="I47" s="152" t="str">
        <f t="shared" si="2"/>
        <v>………………………………..</v>
      </c>
      <c r="J47" s="152"/>
      <c r="K47" s="153"/>
      <c r="L47" s="63"/>
    </row>
    <row r="48" spans="1:12" ht="23.25" customHeight="1">
      <c r="A48" s="125"/>
      <c r="B48" s="126"/>
      <c r="C48" s="126"/>
      <c r="D48" s="146"/>
      <c r="E48" s="176" t="str">
        <f t="shared" si="0"/>
        <v>………</v>
      </c>
      <c r="F48" s="151"/>
      <c r="G48" s="152" t="str">
        <f t="shared" si="1"/>
        <v>…………..</v>
      </c>
      <c r="H48" s="152"/>
      <c r="I48" s="152" t="str">
        <f t="shared" si="2"/>
        <v>………………………………..</v>
      </c>
      <c r="J48" s="152"/>
      <c r="K48" s="153"/>
      <c r="L48" s="63"/>
    </row>
    <row r="49" spans="1:12" ht="23.25" customHeight="1">
      <c r="A49" s="125"/>
      <c r="B49" s="126"/>
      <c r="C49" s="126"/>
      <c r="D49" s="146"/>
      <c r="E49" s="176" t="str">
        <f t="shared" si="0"/>
        <v>………</v>
      </c>
      <c r="F49" s="151"/>
      <c r="G49" s="152" t="str">
        <f t="shared" si="1"/>
        <v>…………..</v>
      </c>
      <c r="H49" s="152"/>
      <c r="I49" s="152" t="str">
        <f t="shared" si="2"/>
        <v>………………………………..</v>
      </c>
      <c r="J49" s="152"/>
      <c r="K49" s="153"/>
      <c r="L49" s="63"/>
    </row>
    <row r="50" spans="1:12" ht="23.25" customHeight="1">
      <c r="A50" s="125"/>
      <c r="B50" s="126"/>
      <c r="C50" s="126"/>
      <c r="D50" s="146"/>
      <c r="E50" s="176" t="str">
        <f t="shared" si="0"/>
        <v>………</v>
      </c>
      <c r="F50" s="151"/>
      <c r="G50" s="152" t="str">
        <f t="shared" si="1"/>
        <v>…………..</v>
      </c>
      <c r="H50" s="152"/>
      <c r="I50" s="152" t="str">
        <f t="shared" si="2"/>
        <v>………………………………..</v>
      </c>
      <c r="J50" s="152"/>
      <c r="K50" s="153"/>
      <c r="L50" s="63"/>
    </row>
    <row r="51" spans="1:12" ht="23.25" customHeight="1">
      <c r="A51" s="125"/>
      <c r="B51" s="126"/>
      <c r="C51" s="126"/>
      <c r="D51" s="146"/>
      <c r="E51" s="176" t="str">
        <f t="shared" si="0"/>
        <v>………</v>
      </c>
      <c r="F51" s="151"/>
      <c r="G51" s="152" t="str">
        <f t="shared" si="1"/>
        <v>…………..</v>
      </c>
      <c r="H51" s="152"/>
      <c r="I51" s="152" t="str">
        <f t="shared" si="2"/>
        <v>………………………………..</v>
      </c>
      <c r="J51" s="152"/>
      <c r="K51" s="153"/>
      <c r="L51" s="63"/>
    </row>
    <row r="52" spans="1:12" ht="24" customHeight="1" thickBot="1">
      <c r="A52" s="127"/>
      <c r="B52" s="128"/>
      <c r="C52" s="128"/>
      <c r="D52" s="147"/>
      <c r="E52" s="177" t="str">
        <f t="shared" si="0"/>
        <v>………</v>
      </c>
      <c r="F52" s="154"/>
      <c r="G52" s="155" t="str">
        <f t="shared" si="1"/>
        <v>…………..</v>
      </c>
      <c r="H52" s="155"/>
      <c r="I52" s="155" t="str">
        <f t="shared" si="2"/>
        <v>………………………………..</v>
      </c>
      <c r="J52" s="155"/>
      <c r="K52" s="156"/>
      <c r="L52" s="63"/>
    </row>
    <row r="53" spans="1:12" ht="23.25" customHeight="1">
      <c r="A53" s="123"/>
      <c r="B53" s="124"/>
      <c r="C53" s="124"/>
      <c r="D53" s="145"/>
      <c r="E53" s="175" t="str">
        <f t="shared" si="0"/>
        <v>………</v>
      </c>
      <c r="F53" s="148"/>
      <c r="G53" s="149" t="str">
        <f t="shared" si="1"/>
        <v>…………..</v>
      </c>
      <c r="H53" s="149"/>
      <c r="I53" s="149" t="str">
        <f t="shared" si="2"/>
        <v>………………………………..</v>
      </c>
      <c r="J53" s="149"/>
      <c r="K53" s="150"/>
      <c r="L53" s="63" t="s">
        <v>41</v>
      </c>
    </row>
    <row r="54" spans="1:12" ht="23.25" customHeight="1">
      <c r="A54" s="125"/>
      <c r="B54" s="126"/>
      <c r="C54" s="126"/>
      <c r="D54" s="146"/>
      <c r="E54" s="176" t="str">
        <f t="shared" si="0"/>
        <v>………</v>
      </c>
      <c r="F54" s="151"/>
      <c r="G54" s="152" t="str">
        <f t="shared" si="1"/>
        <v>…………..</v>
      </c>
      <c r="H54" s="152"/>
      <c r="I54" s="152" t="str">
        <f t="shared" si="2"/>
        <v>………………………………..</v>
      </c>
      <c r="J54" s="152"/>
      <c r="K54" s="153"/>
      <c r="L54" s="63"/>
    </row>
    <row r="55" spans="1:12" ht="23.25" customHeight="1">
      <c r="A55" s="125"/>
      <c r="B55" s="126"/>
      <c r="C55" s="126"/>
      <c r="D55" s="146"/>
      <c r="E55" s="176" t="str">
        <f t="shared" si="0"/>
        <v>………</v>
      </c>
      <c r="F55" s="151"/>
      <c r="G55" s="152" t="str">
        <f t="shared" si="1"/>
        <v>…………..</v>
      </c>
      <c r="H55" s="152"/>
      <c r="I55" s="152" t="str">
        <f t="shared" si="2"/>
        <v>………………………………..</v>
      </c>
      <c r="J55" s="152"/>
      <c r="K55" s="153"/>
      <c r="L55" s="63"/>
    </row>
    <row r="56" spans="1:12" ht="23.25" customHeight="1">
      <c r="A56" s="125"/>
      <c r="B56" s="126"/>
      <c r="C56" s="126"/>
      <c r="D56" s="146"/>
      <c r="E56" s="176" t="str">
        <f t="shared" si="0"/>
        <v>………</v>
      </c>
      <c r="F56" s="151"/>
      <c r="G56" s="152" t="str">
        <f t="shared" si="1"/>
        <v>…………..</v>
      </c>
      <c r="H56" s="152"/>
      <c r="I56" s="152" t="str">
        <f t="shared" si="2"/>
        <v>………………………………..</v>
      </c>
      <c r="J56" s="152"/>
      <c r="K56" s="153"/>
      <c r="L56" s="63"/>
    </row>
    <row r="57" spans="1:12" ht="23.25" customHeight="1">
      <c r="A57" s="125"/>
      <c r="B57" s="126"/>
      <c r="C57" s="126"/>
      <c r="D57" s="146"/>
      <c r="E57" s="176" t="str">
        <f t="shared" si="0"/>
        <v>………</v>
      </c>
      <c r="F57" s="151"/>
      <c r="G57" s="152" t="str">
        <f t="shared" si="1"/>
        <v>…………..</v>
      </c>
      <c r="H57" s="152"/>
      <c r="I57" s="152" t="str">
        <f t="shared" si="2"/>
        <v>………………………………..</v>
      </c>
      <c r="J57" s="152"/>
      <c r="K57" s="153"/>
      <c r="L57" s="63"/>
    </row>
    <row r="58" spans="1:12" ht="23.25" customHeight="1">
      <c r="A58" s="125"/>
      <c r="B58" s="126"/>
      <c r="C58" s="126"/>
      <c r="D58" s="146"/>
      <c r="E58" s="176" t="str">
        <f t="shared" si="0"/>
        <v>………</v>
      </c>
      <c r="F58" s="151"/>
      <c r="G58" s="152" t="str">
        <f t="shared" si="1"/>
        <v>…………..</v>
      </c>
      <c r="H58" s="152"/>
      <c r="I58" s="152" t="str">
        <f t="shared" si="2"/>
        <v>………………………………..</v>
      </c>
      <c r="J58" s="152"/>
      <c r="K58" s="153"/>
      <c r="L58" s="63"/>
    </row>
    <row r="59" spans="1:12" ht="24" customHeight="1" thickBot="1">
      <c r="A59" s="127"/>
      <c r="B59" s="128"/>
      <c r="C59" s="128"/>
      <c r="D59" s="147"/>
      <c r="E59" s="177" t="str">
        <f t="shared" si="0"/>
        <v>………</v>
      </c>
      <c r="F59" s="154"/>
      <c r="G59" s="155" t="str">
        <f t="shared" si="1"/>
        <v>…………..</v>
      </c>
      <c r="H59" s="155"/>
      <c r="I59" s="155" t="str">
        <f t="shared" si="2"/>
        <v>………………………………..</v>
      </c>
      <c r="J59" s="155"/>
      <c r="K59" s="156"/>
      <c r="L59" s="63"/>
    </row>
    <row r="60" spans="1:12" ht="23.25" customHeight="1">
      <c r="A60" s="123"/>
      <c r="B60" s="124"/>
      <c r="C60" s="124"/>
      <c r="D60" s="145"/>
      <c r="E60" s="175" t="str">
        <f t="shared" si="0"/>
        <v>………</v>
      </c>
      <c r="F60" s="148"/>
      <c r="G60" s="149" t="str">
        <f t="shared" si="1"/>
        <v>…………..</v>
      </c>
      <c r="H60" s="149"/>
      <c r="I60" s="149" t="str">
        <f t="shared" si="2"/>
        <v>………………………………..</v>
      </c>
      <c r="J60" s="149"/>
      <c r="K60" s="150"/>
      <c r="L60" s="63" t="s">
        <v>42</v>
      </c>
    </row>
    <row r="61" spans="1:12" ht="23.25" customHeight="1">
      <c r="A61" s="125"/>
      <c r="B61" s="126"/>
      <c r="C61" s="126"/>
      <c r="D61" s="146"/>
      <c r="E61" s="176" t="str">
        <f t="shared" si="0"/>
        <v>………</v>
      </c>
      <c r="F61" s="151"/>
      <c r="G61" s="152" t="str">
        <f t="shared" si="1"/>
        <v>…………..</v>
      </c>
      <c r="H61" s="152"/>
      <c r="I61" s="152" t="str">
        <f t="shared" si="2"/>
        <v>………………………………..</v>
      </c>
      <c r="J61" s="152"/>
      <c r="K61" s="153"/>
      <c r="L61" s="63"/>
    </row>
    <row r="62" spans="1:12" ht="23.25" customHeight="1">
      <c r="A62" s="125"/>
      <c r="B62" s="126"/>
      <c r="C62" s="126"/>
      <c r="D62" s="146"/>
      <c r="E62" s="176" t="str">
        <f t="shared" si="0"/>
        <v>………</v>
      </c>
      <c r="F62" s="151"/>
      <c r="G62" s="152" t="str">
        <f t="shared" si="1"/>
        <v>…………..</v>
      </c>
      <c r="H62" s="152"/>
      <c r="I62" s="152" t="str">
        <f t="shared" si="2"/>
        <v>………………………………..</v>
      </c>
      <c r="J62" s="152"/>
      <c r="K62" s="153"/>
      <c r="L62" s="63"/>
    </row>
    <row r="63" spans="1:12" ht="23.25" customHeight="1">
      <c r="A63" s="125"/>
      <c r="B63" s="126"/>
      <c r="C63" s="126"/>
      <c r="D63" s="146"/>
      <c r="E63" s="176" t="str">
        <f t="shared" si="0"/>
        <v>………</v>
      </c>
      <c r="F63" s="151"/>
      <c r="G63" s="152" t="str">
        <f t="shared" si="1"/>
        <v>…………..</v>
      </c>
      <c r="H63" s="152"/>
      <c r="I63" s="152" t="str">
        <f t="shared" si="2"/>
        <v>………………………………..</v>
      </c>
      <c r="J63" s="152"/>
      <c r="K63" s="153"/>
      <c r="L63" s="63"/>
    </row>
    <row r="64" spans="1:12" ht="23.25" customHeight="1">
      <c r="A64" s="125"/>
      <c r="B64" s="126"/>
      <c r="C64" s="126"/>
      <c r="D64" s="146"/>
      <c r="E64" s="176" t="str">
        <f t="shared" si="0"/>
        <v>………</v>
      </c>
      <c r="F64" s="151"/>
      <c r="G64" s="152" t="str">
        <f t="shared" si="1"/>
        <v>…………..</v>
      </c>
      <c r="H64" s="152"/>
      <c r="I64" s="152" t="str">
        <f t="shared" si="2"/>
        <v>………………………………..</v>
      </c>
      <c r="J64" s="152"/>
      <c r="K64" s="153"/>
      <c r="L64" s="63"/>
    </row>
    <row r="65" spans="1:12" ht="25.5" customHeight="1">
      <c r="A65" s="125"/>
      <c r="B65" s="126"/>
      <c r="C65" s="126"/>
      <c r="D65" s="146"/>
      <c r="E65" s="176" t="str">
        <f t="shared" si="0"/>
        <v>………</v>
      </c>
      <c r="F65" s="151"/>
      <c r="G65" s="152" t="str">
        <f t="shared" si="1"/>
        <v>…………..</v>
      </c>
      <c r="H65" s="152"/>
      <c r="I65" s="152" t="str">
        <f t="shared" si="2"/>
        <v>………………………………..</v>
      </c>
      <c r="J65" s="152"/>
      <c r="K65" s="153"/>
      <c r="L65" s="63"/>
    </row>
    <row r="66" spans="1:12" ht="20.25" customHeight="1" thickBot="1">
      <c r="A66" s="127"/>
      <c r="B66" s="128"/>
      <c r="C66" s="128"/>
      <c r="D66" s="147"/>
      <c r="E66" s="177" t="str">
        <f t="shared" si="0"/>
        <v>………</v>
      </c>
      <c r="F66" s="154"/>
      <c r="G66" s="155" t="str">
        <f t="shared" si="1"/>
        <v>…………..</v>
      </c>
      <c r="H66" s="155"/>
      <c r="I66" s="155" t="str">
        <f t="shared" si="2"/>
        <v>………………………………..</v>
      </c>
      <c r="J66" s="155"/>
      <c r="K66" s="156"/>
      <c r="L66" s="63"/>
    </row>
    <row r="67" spans="1:12" ht="20.25" customHeight="1">
      <c r="A67" s="11"/>
      <c r="B67" s="11"/>
      <c r="C67" s="11"/>
      <c r="D67" s="11"/>
      <c r="E67" s="10"/>
      <c r="F67" s="10"/>
      <c r="G67" s="10"/>
      <c r="H67" s="10"/>
      <c r="I67" s="10"/>
      <c r="J67" s="10"/>
      <c r="K67" s="10"/>
    </row>
    <row r="68" spans="1:12" s="29" customFormat="1">
      <c r="A68" s="37" t="s">
        <v>2</v>
      </c>
      <c r="B68" s="183" t="str">
        <f>B1</f>
        <v>ระบุสาขาวิชา</v>
      </c>
      <c r="C68" s="183"/>
      <c r="D68" s="38" t="s">
        <v>3</v>
      </c>
      <c r="E68" s="183" t="str">
        <f>E1</f>
        <v>ระบุคณะ</v>
      </c>
      <c r="F68" s="183"/>
      <c r="G68" s="183"/>
      <c r="H68" s="184" t="s">
        <v>4</v>
      </c>
      <c r="I68" s="184"/>
      <c r="J68" s="185" t="str">
        <f>J1</f>
        <v>ราชภัฏจันทรเกษม</v>
      </c>
      <c r="K68" s="185"/>
    </row>
    <row r="69" spans="1:12" s="29" customFormat="1" ht="25.5" customHeight="1">
      <c r="A69" s="39" t="str">
        <f>A2</f>
        <v>ตัวบ่งชี้ที่ 4.1  การบริหารและพัฒนาอาจารย์</v>
      </c>
      <c r="E69" s="188" t="str">
        <f xml:space="preserve"> "รายงานการนำ" &amp;E2 &amp;"สู่การปฏิบัติ"</f>
        <v>รายงานการนำระบบการรับอาจารย์และแต่งตั้งอาจารย์ประจำหลักสูตรสู่การปฏิบัติ</v>
      </c>
      <c r="F69" s="188"/>
      <c r="G69" s="188"/>
      <c r="H69" s="188"/>
      <c r="I69" s="188"/>
      <c r="J69" s="188"/>
      <c r="K69" s="188"/>
    </row>
    <row r="70" spans="1:12" ht="26.25" customHeight="1">
      <c r="A70" s="186" t="s">
        <v>6</v>
      </c>
      <c r="B70" s="186"/>
      <c r="C70" s="186"/>
      <c r="D70" s="186"/>
      <c r="E70" s="78" t="s">
        <v>10</v>
      </c>
      <c r="F70" s="78"/>
      <c r="G70" s="78"/>
      <c r="H70" s="78"/>
      <c r="I70" s="78"/>
      <c r="J70" s="78"/>
      <c r="K70" s="78"/>
    </row>
    <row r="71" spans="1:12" ht="23.25" customHeight="1" thickBot="1">
      <c r="A71" s="187"/>
      <c r="B71" s="187"/>
      <c r="C71" s="187"/>
      <c r="D71" s="187"/>
      <c r="E71" s="189" t="s">
        <v>7</v>
      </c>
      <c r="F71" s="190"/>
      <c r="G71" s="189" t="s">
        <v>8</v>
      </c>
      <c r="H71" s="191"/>
      <c r="I71" s="192" t="s">
        <v>9</v>
      </c>
      <c r="J71" s="192"/>
      <c r="K71" s="192"/>
    </row>
    <row r="72" spans="1:12" ht="23.25" customHeight="1">
      <c r="A72" s="139" t="str">
        <f>A6</f>
        <v>P1. …………………………………………………..</v>
      </c>
      <c r="B72" s="140"/>
      <c r="C72" s="140"/>
      <c r="D72" s="140"/>
      <c r="E72" s="62" t="s">
        <v>63</v>
      </c>
      <c r="F72" s="62"/>
      <c r="G72" s="57" t="s">
        <v>66</v>
      </c>
      <c r="H72" s="57"/>
      <c r="I72" s="57" t="s">
        <v>64</v>
      </c>
      <c r="J72" s="57"/>
      <c r="K72" s="58"/>
      <c r="L72" s="63" t="s">
        <v>39</v>
      </c>
    </row>
    <row r="73" spans="1:12" ht="23.25" customHeight="1">
      <c r="A73" s="135" t="str">
        <f>A7</f>
        <v>P2. …………………………………………………..</v>
      </c>
      <c r="B73" s="136"/>
      <c r="C73" s="136"/>
      <c r="D73" s="136"/>
      <c r="E73" s="59" t="s">
        <v>63</v>
      </c>
      <c r="F73" s="59"/>
      <c r="G73" s="52" t="s">
        <v>66</v>
      </c>
      <c r="H73" s="52"/>
      <c r="I73" s="52" t="s">
        <v>64</v>
      </c>
      <c r="J73" s="52"/>
      <c r="K73" s="53"/>
      <c r="L73" s="63"/>
    </row>
    <row r="74" spans="1:12" ht="23.25" customHeight="1">
      <c r="A74" s="135" t="str">
        <f>A8</f>
        <v>P3. …………………………………………………..</v>
      </c>
      <c r="B74" s="136"/>
      <c r="C74" s="136"/>
      <c r="D74" s="136"/>
      <c r="E74" s="59" t="s">
        <v>63</v>
      </c>
      <c r="F74" s="59"/>
      <c r="G74" s="52" t="s">
        <v>66</v>
      </c>
      <c r="H74" s="52"/>
      <c r="I74" s="52" t="s">
        <v>64</v>
      </c>
      <c r="J74" s="52"/>
      <c r="K74" s="53"/>
      <c r="L74" s="63"/>
    </row>
    <row r="75" spans="1:12" ht="23.25" customHeight="1">
      <c r="A75" s="135" t="str">
        <f t="shared" ref="A75:A99" si="3">A9</f>
        <v>P4. …………………………………………………..</v>
      </c>
      <c r="B75" s="136"/>
      <c r="C75" s="136"/>
      <c r="D75" s="136"/>
      <c r="E75" s="59" t="s">
        <v>63</v>
      </c>
      <c r="F75" s="59"/>
      <c r="G75" s="52" t="s">
        <v>66</v>
      </c>
      <c r="H75" s="52"/>
      <c r="I75" s="52" t="s">
        <v>64</v>
      </c>
      <c r="J75" s="52"/>
      <c r="K75" s="53"/>
      <c r="L75" s="63"/>
    </row>
    <row r="76" spans="1:12" ht="23.25" customHeight="1">
      <c r="A76" s="135" t="str">
        <f t="shared" si="3"/>
        <v>P5. …………………………………………………..</v>
      </c>
      <c r="B76" s="136"/>
      <c r="C76" s="136"/>
      <c r="D76" s="136"/>
      <c r="E76" s="59" t="s">
        <v>63</v>
      </c>
      <c r="F76" s="59"/>
      <c r="G76" s="52" t="s">
        <v>66</v>
      </c>
      <c r="H76" s="52"/>
      <c r="I76" s="52" t="s">
        <v>64</v>
      </c>
      <c r="J76" s="52"/>
      <c r="K76" s="53"/>
      <c r="L76" s="63"/>
    </row>
    <row r="77" spans="1:12" ht="23.25" customHeight="1">
      <c r="A77" s="135" t="str">
        <f t="shared" si="3"/>
        <v>P6. …………………………………………………..</v>
      </c>
      <c r="B77" s="136"/>
      <c r="C77" s="136"/>
      <c r="D77" s="136"/>
      <c r="E77" s="59" t="s">
        <v>63</v>
      </c>
      <c r="F77" s="59"/>
      <c r="G77" s="52" t="s">
        <v>66</v>
      </c>
      <c r="H77" s="52"/>
      <c r="I77" s="52" t="s">
        <v>64</v>
      </c>
      <c r="J77" s="52"/>
      <c r="K77" s="53"/>
      <c r="L77" s="63"/>
    </row>
    <row r="78" spans="1:12" ht="23.25" customHeight="1" thickBot="1">
      <c r="A78" s="137" t="str">
        <f t="shared" si="3"/>
        <v>P7. …………………………………………………..</v>
      </c>
      <c r="B78" s="138"/>
      <c r="C78" s="138"/>
      <c r="D78" s="138"/>
      <c r="E78" s="60" t="s">
        <v>63</v>
      </c>
      <c r="F78" s="60"/>
      <c r="G78" s="61" t="s">
        <v>66</v>
      </c>
      <c r="H78" s="61"/>
      <c r="I78" s="61" t="s">
        <v>64</v>
      </c>
      <c r="J78" s="61"/>
      <c r="K78" s="160"/>
      <c r="L78" s="63"/>
    </row>
    <row r="79" spans="1:12" ht="23.25" customHeight="1">
      <c r="A79" s="139" t="str">
        <f t="shared" si="3"/>
        <v>D1. …………………………………………………..</v>
      </c>
      <c r="B79" s="140"/>
      <c r="C79" s="140"/>
      <c r="D79" s="140"/>
      <c r="E79" s="62" t="s">
        <v>63</v>
      </c>
      <c r="F79" s="62"/>
      <c r="G79" s="57" t="s">
        <v>66</v>
      </c>
      <c r="H79" s="57"/>
      <c r="I79" s="57" t="s">
        <v>64</v>
      </c>
      <c r="J79" s="57"/>
      <c r="K79" s="58"/>
      <c r="L79" s="63" t="s">
        <v>40</v>
      </c>
    </row>
    <row r="80" spans="1:12" ht="23.25" customHeight="1">
      <c r="A80" s="135" t="str">
        <f t="shared" si="3"/>
        <v>D2. …………………………………………………..</v>
      </c>
      <c r="B80" s="136"/>
      <c r="C80" s="136"/>
      <c r="D80" s="136"/>
      <c r="E80" s="59" t="s">
        <v>63</v>
      </c>
      <c r="F80" s="59"/>
      <c r="G80" s="52" t="s">
        <v>66</v>
      </c>
      <c r="H80" s="52"/>
      <c r="I80" s="52" t="s">
        <v>64</v>
      </c>
      <c r="J80" s="52"/>
      <c r="K80" s="53"/>
      <c r="L80" s="63"/>
    </row>
    <row r="81" spans="1:12" ht="23.25" customHeight="1">
      <c r="A81" s="135" t="str">
        <f t="shared" si="3"/>
        <v>D3. …………………………………………………..</v>
      </c>
      <c r="B81" s="136"/>
      <c r="C81" s="136"/>
      <c r="D81" s="136"/>
      <c r="E81" s="59" t="s">
        <v>63</v>
      </c>
      <c r="F81" s="59"/>
      <c r="G81" s="52" t="s">
        <v>66</v>
      </c>
      <c r="H81" s="52"/>
      <c r="I81" s="52" t="s">
        <v>64</v>
      </c>
      <c r="J81" s="52"/>
      <c r="K81" s="53"/>
      <c r="L81" s="63"/>
    </row>
    <row r="82" spans="1:12" ht="23.25" customHeight="1">
      <c r="A82" s="135" t="str">
        <f t="shared" si="3"/>
        <v>D4. …………………………………………………..</v>
      </c>
      <c r="B82" s="136"/>
      <c r="C82" s="136"/>
      <c r="D82" s="136"/>
      <c r="E82" s="59" t="s">
        <v>63</v>
      </c>
      <c r="F82" s="59"/>
      <c r="G82" s="52" t="s">
        <v>66</v>
      </c>
      <c r="H82" s="52"/>
      <c r="I82" s="52" t="s">
        <v>64</v>
      </c>
      <c r="J82" s="52"/>
      <c r="K82" s="53"/>
      <c r="L82" s="63"/>
    </row>
    <row r="83" spans="1:12" ht="23.25" customHeight="1">
      <c r="A83" s="135" t="str">
        <f t="shared" si="3"/>
        <v>D5. …………………………………………………..</v>
      </c>
      <c r="B83" s="136"/>
      <c r="C83" s="136"/>
      <c r="D83" s="136"/>
      <c r="E83" s="59" t="s">
        <v>63</v>
      </c>
      <c r="F83" s="59"/>
      <c r="G83" s="52" t="s">
        <v>66</v>
      </c>
      <c r="H83" s="52"/>
      <c r="I83" s="52" t="s">
        <v>64</v>
      </c>
      <c r="J83" s="52"/>
      <c r="K83" s="53"/>
      <c r="L83" s="63"/>
    </row>
    <row r="84" spans="1:12" ht="23.25" customHeight="1">
      <c r="A84" s="135" t="str">
        <f t="shared" si="3"/>
        <v>D6. …………………………………………………..</v>
      </c>
      <c r="B84" s="136"/>
      <c r="C84" s="136"/>
      <c r="D84" s="136"/>
      <c r="E84" s="59" t="s">
        <v>63</v>
      </c>
      <c r="F84" s="59"/>
      <c r="G84" s="52" t="s">
        <v>66</v>
      </c>
      <c r="H84" s="52"/>
      <c r="I84" s="52" t="s">
        <v>64</v>
      </c>
      <c r="J84" s="52"/>
      <c r="K84" s="53"/>
      <c r="L84" s="63"/>
    </row>
    <row r="85" spans="1:12" ht="23.25" customHeight="1" thickBot="1">
      <c r="A85" s="137" t="str">
        <f t="shared" si="3"/>
        <v>D7. …………………………………………………..</v>
      </c>
      <c r="B85" s="138"/>
      <c r="C85" s="138"/>
      <c r="D85" s="138"/>
      <c r="E85" s="60" t="s">
        <v>63</v>
      </c>
      <c r="F85" s="60"/>
      <c r="G85" s="61" t="s">
        <v>66</v>
      </c>
      <c r="H85" s="61"/>
      <c r="I85" s="61" t="s">
        <v>64</v>
      </c>
      <c r="J85" s="61"/>
      <c r="K85" s="160"/>
      <c r="L85" s="63"/>
    </row>
    <row r="86" spans="1:12" ht="23.25" customHeight="1">
      <c r="A86" s="139" t="str">
        <f t="shared" si="3"/>
        <v>C1. ประชุมคณะกรรมการประจำหลักสูตรพิจารณาผลการดำเนินงาน</v>
      </c>
      <c r="B86" s="140"/>
      <c r="C86" s="140"/>
      <c r="D86" s="140"/>
      <c r="E86" s="62" t="s">
        <v>63</v>
      </c>
      <c r="F86" s="62"/>
      <c r="G86" s="57" t="s">
        <v>66</v>
      </c>
      <c r="H86" s="57"/>
      <c r="I86" s="57" t="s">
        <v>64</v>
      </c>
      <c r="J86" s="57"/>
      <c r="K86" s="58"/>
      <c r="L86" s="63" t="s">
        <v>41</v>
      </c>
    </row>
    <row r="87" spans="1:12" ht="23.25" customHeight="1">
      <c r="A87" s="135" t="str">
        <f t="shared" si="3"/>
        <v>C2. ประชุมวางแผนประเมินกระบวนการ</v>
      </c>
      <c r="B87" s="136"/>
      <c r="C87" s="136"/>
      <c r="D87" s="136"/>
      <c r="E87" s="59" t="s">
        <v>63</v>
      </c>
      <c r="F87" s="59"/>
      <c r="G87" s="52" t="s">
        <v>66</v>
      </c>
      <c r="H87" s="52"/>
      <c r="I87" s="52" t="s">
        <v>64</v>
      </c>
      <c r="J87" s="52"/>
      <c r="K87" s="53"/>
      <c r="L87" s="63"/>
    </row>
    <row r="88" spans="1:12" ht="23.25" customHeight="1">
      <c r="A88" s="135" t="str">
        <f t="shared" si="3"/>
        <v>C3. จัดทำคู่มือ วิธีการประเมินกระบวนการ</v>
      </c>
      <c r="B88" s="136"/>
      <c r="C88" s="136"/>
      <c r="D88" s="136"/>
      <c r="E88" s="59" t="s">
        <v>63</v>
      </c>
      <c r="F88" s="59"/>
      <c r="G88" s="52" t="s">
        <v>66</v>
      </c>
      <c r="H88" s="52"/>
      <c r="I88" s="52" t="s">
        <v>64</v>
      </c>
      <c r="J88" s="52"/>
      <c r="K88" s="53"/>
      <c r="L88" s="63"/>
    </row>
    <row r="89" spans="1:12" ht="23.25" customHeight="1">
      <c r="A89" s="135" t="str">
        <f t="shared" si="3"/>
        <v>C4. ดำเนินการจัดเก็บข้อมูลการตรวจสอบกระบวนการ</v>
      </c>
      <c r="B89" s="136"/>
      <c r="C89" s="136"/>
      <c r="D89" s="136"/>
      <c r="E89" s="59" t="s">
        <v>63</v>
      </c>
      <c r="F89" s="59"/>
      <c r="G89" s="52" t="s">
        <v>66</v>
      </c>
      <c r="H89" s="52"/>
      <c r="I89" s="52" t="s">
        <v>64</v>
      </c>
      <c r="J89" s="52"/>
      <c r="K89" s="53"/>
      <c r="L89" s="63"/>
    </row>
    <row r="90" spans="1:12" ht="23.25" customHeight="1">
      <c r="A90" s="135" t="str">
        <f t="shared" si="3"/>
        <v>C5. สรุปผลการประเมินกระบวนการและนำเสนอผู้ทรงคุณวุฒิ</v>
      </c>
      <c r="B90" s="136"/>
      <c r="C90" s="136"/>
      <c r="D90" s="136"/>
      <c r="E90" s="59" t="s">
        <v>63</v>
      </c>
      <c r="F90" s="59"/>
      <c r="G90" s="52" t="s">
        <v>66</v>
      </c>
      <c r="H90" s="52"/>
      <c r="I90" s="52" t="s">
        <v>64</v>
      </c>
      <c r="J90" s="52"/>
      <c r="K90" s="53"/>
      <c r="L90" s="63"/>
    </row>
    <row r="91" spans="1:12" ht="23.25" customHeight="1">
      <c r="A91" s="135" t="str">
        <f t="shared" si="3"/>
        <v>C6. ปรับปรุงวิธีดำเนินงานประเมินการทำงาน</v>
      </c>
      <c r="B91" s="136"/>
      <c r="C91" s="136"/>
      <c r="D91" s="136"/>
      <c r="E91" s="59" t="s">
        <v>63</v>
      </c>
      <c r="F91" s="59"/>
      <c r="G91" s="52" t="s">
        <v>66</v>
      </c>
      <c r="H91" s="52"/>
      <c r="I91" s="52" t="s">
        <v>64</v>
      </c>
      <c r="J91" s="52"/>
      <c r="K91" s="53"/>
      <c r="L91" s="63"/>
    </row>
    <row r="92" spans="1:12" ht="23.25" customHeight="1" thickBot="1">
      <c r="A92" s="137" t="str">
        <f t="shared" si="3"/>
        <v>C7. รายงานผลการปรับปรุงการประเมินกระบวนการ</v>
      </c>
      <c r="B92" s="138"/>
      <c r="C92" s="138"/>
      <c r="D92" s="138"/>
      <c r="E92" s="60" t="s">
        <v>63</v>
      </c>
      <c r="F92" s="60"/>
      <c r="G92" s="61" t="s">
        <v>66</v>
      </c>
      <c r="H92" s="61"/>
      <c r="I92" s="61" t="s">
        <v>64</v>
      </c>
      <c r="J92" s="61"/>
      <c r="K92" s="160"/>
      <c r="L92" s="63"/>
    </row>
    <row r="93" spans="1:12" ht="23.25" customHeight="1">
      <c r="A93" s="139" t="str">
        <f t="shared" si="3"/>
        <v>A1. ปรับปรุงการประเมินกระบวนการตามข้อเสนอแนะ</v>
      </c>
      <c r="B93" s="140"/>
      <c r="C93" s="140"/>
      <c r="D93" s="140"/>
      <c r="E93" s="62" t="s">
        <v>63</v>
      </c>
      <c r="F93" s="62"/>
      <c r="G93" s="57" t="s">
        <v>66</v>
      </c>
      <c r="H93" s="57"/>
      <c r="I93" s="57" t="s">
        <v>64</v>
      </c>
      <c r="J93" s="57"/>
      <c r="K93" s="58"/>
      <c r="L93" s="63" t="s">
        <v>42</v>
      </c>
    </row>
    <row r="94" spans="1:12" ht="23.25" customHeight="1">
      <c r="A94" s="135" t="str">
        <f t="shared" si="3"/>
        <v>A2. จัดทำแผนการจัดการความรู้ในประเด็นที่เกี่ยวข้องกับการดำเนินงาน</v>
      </c>
      <c r="B94" s="136"/>
      <c r="C94" s="136"/>
      <c r="D94" s="136"/>
      <c r="E94" s="59" t="s">
        <v>63</v>
      </c>
      <c r="F94" s="59"/>
      <c r="G94" s="52" t="s">
        <v>66</v>
      </c>
      <c r="H94" s="52"/>
      <c r="I94" s="52" t="s">
        <v>64</v>
      </c>
      <c r="J94" s="52"/>
      <c r="K94" s="53"/>
      <c r="L94" s="63"/>
    </row>
    <row r="95" spans="1:12" ht="23.25" customHeight="1">
      <c r="A95" s="135" t="str">
        <f t="shared" si="3"/>
        <v>A3. ดำเนินการจัดการความรู้ตามแผนจัดการความรู้</v>
      </c>
      <c r="B95" s="136"/>
      <c r="C95" s="136"/>
      <c r="D95" s="136"/>
      <c r="E95" s="59" t="s">
        <v>63</v>
      </c>
      <c r="F95" s="59"/>
      <c r="G95" s="52" t="s">
        <v>66</v>
      </c>
      <c r="H95" s="52"/>
      <c r="I95" s="52" t="s">
        <v>64</v>
      </c>
      <c r="J95" s="52"/>
      <c r="K95" s="53"/>
      <c r="L95" s="63"/>
    </row>
    <row r="96" spans="1:12" ht="23.25" customHeight="1">
      <c r="A96" s="135" t="str">
        <f t="shared" si="3"/>
        <v>A4. จัดทำนวัตกรรม/แนวทางปฏิบัติจากการจัดการความรู้</v>
      </c>
      <c r="B96" s="136"/>
      <c r="C96" s="136"/>
      <c r="D96" s="136"/>
      <c r="E96" s="59" t="s">
        <v>63</v>
      </c>
      <c r="F96" s="59"/>
      <c r="G96" s="52" t="s">
        <v>66</v>
      </c>
      <c r="H96" s="52"/>
      <c r="I96" s="52" t="s">
        <v>64</v>
      </c>
      <c r="J96" s="52"/>
      <c r="K96" s="53"/>
      <c r="L96" s="63"/>
    </row>
    <row r="97" spans="1:12" ht="23.25" customHeight="1">
      <c r="A97" s="135" t="str">
        <f t="shared" si="3"/>
        <v>A5. ประเมินผลการใช้นวัตกรรม/แนวทางปฏิบัติ</v>
      </c>
      <c r="B97" s="136"/>
      <c r="C97" s="136"/>
      <c r="D97" s="136"/>
      <c r="E97" s="59" t="s">
        <v>63</v>
      </c>
      <c r="F97" s="59"/>
      <c r="G97" s="52" t="s">
        <v>66</v>
      </c>
      <c r="H97" s="52"/>
      <c r="I97" s="52" t="s">
        <v>64</v>
      </c>
      <c r="J97" s="52"/>
      <c r="K97" s="53"/>
      <c r="L97" s="63"/>
    </row>
    <row r="98" spans="1:12" ht="23.25" customHeight="1">
      <c r="A98" s="135" t="str">
        <f t="shared" si="3"/>
        <v>A6. พัฒนานวัตกรรม/แนวทางปฏิบัติสู่การเป็นแนวปฏิบัติที่ดี</v>
      </c>
      <c r="B98" s="136"/>
      <c r="C98" s="136"/>
      <c r="D98" s="136"/>
      <c r="E98" s="59" t="s">
        <v>63</v>
      </c>
      <c r="F98" s="59"/>
      <c r="G98" s="52" t="s">
        <v>66</v>
      </c>
      <c r="H98" s="52"/>
      <c r="I98" s="52" t="s">
        <v>64</v>
      </c>
      <c r="J98" s="52"/>
      <c r="K98" s="53"/>
      <c r="L98" s="63"/>
    </row>
    <row r="99" spans="1:12" ht="23.25" customHeight="1" thickBot="1">
      <c r="A99" s="137" t="str">
        <f t="shared" si="3"/>
        <v>A7. พัฒนานวัตกรรม/แนวทางปฏิบัติสู่การเป็นแนวปฏิบัติที่ดีเลิศ</v>
      </c>
      <c r="B99" s="138"/>
      <c r="C99" s="138"/>
      <c r="D99" s="138"/>
      <c r="E99" s="60" t="s">
        <v>63</v>
      </c>
      <c r="F99" s="60"/>
      <c r="G99" s="61" t="s">
        <v>66</v>
      </c>
      <c r="H99" s="61"/>
      <c r="I99" s="61" t="s">
        <v>64</v>
      </c>
      <c r="J99" s="61"/>
      <c r="K99" s="160"/>
      <c r="L99" s="63"/>
    </row>
  </sheetData>
  <protectedRanges>
    <protectedRange sqref="A6:K19 E20:K33" name="Range1"/>
    <protectedRange sqref="A39:D66" name="Range1_1_1"/>
    <protectedRange sqref="E72:K99" name="Range1_1"/>
    <protectedRange sqref="A20:D33" name="Range1_2"/>
  </protectedRanges>
  <mergeCells count="354">
    <mergeCell ref="L79:L85"/>
    <mergeCell ref="L86:L92"/>
    <mergeCell ref="L93:L99"/>
    <mergeCell ref="L6:L12"/>
    <mergeCell ref="L13:L19"/>
    <mergeCell ref="L20:L26"/>
    <mergeCell ref="L27:L33"/>
    <mergeCell ref="L39:L45"/>
    <mergeCell ref="L46:L52"/>
    <mergeCell ref="L53:L59"/>
    <mergeCell ref="L60:L66"/>
    <mergeCell ref="L72:L78"/>
    <mergeCell ref="A6:D6"/>
    <mergeCell ref="E6:F6"/>
    <mergeCell ref="G6:H6"/>
    <mergeCell ref="I6:K6"/>
    <mergeCell ref="A7:D7"/>
    <mergeCell ref="E7:F7"/>
    <mergeCell ref="G7:H7"/>
    <mergeCell ref="I7:K7"/>
    <mergeCell ref="B1:C1"/>
    <mergeCell ref="E1:G1"/>
    <mergeCell ref="H1:I1"/>
    <mergeCell ref="J1:K1"/>
    <mergeCell ref="A4:D5"/>
    <mergeCell ref="E4:K4"/>
    <mergeCell ref="E5:F5"/>
    <mergeCell ref="G5:H5"/>
    <mergeCell ref="I5:K5"/>
    <mergeCell ref="E2:K2"/>
    <mergeCell ref="A10:D10"/>
    <mergeCell ref="E10:F10"/>
    <mergeCell ref="G10:H10"/>
    <mergeCell ref="I10:K10"/>
    <mergeCell ref="A11:D11"/>
    <mergeCell ref="E11:F11"/>
    <mergeCell ref="G11:H11"/>
    <mergeCell ref="I11:K11"/>
    <mergeCell ref="A8:D8"/>
    <mergeCell ref="E8:F8"/>
    <mergeCell ref="G8:H8"/>
    <mergeCell ref="I8:K8"/>
    <mergeCell ref="A9:D9"/>
    <mergeCell ref="E9:F9"/>
    <mergeCell ref="G9:H9"/>
    <mergeCell ref="I9:K9"/>
    <mergeCell ref="A14:D14"/>
    <mergeCell ref="E14:F14"/>
    <mergeCell ref="G14:H14"/>
    <mergeCell ref="I14:K14"/>
    <mergeCell ref="A15:D15"/>
    <mergeCell ref="E15:F15"/>
    <mergeCell ref="G15:H15"/>
    <mergeCell ref="I15:K15"/>
    <mergeCell ref="A12:D12"/>
    <mergeCell ref="E12:F12"/>
    <mergeCell ref="G12:H12"/>
    <mergeCell ref="I12:K12"/>
    <mergeCell ref="A13:D13"/>
    <mergeCell ref="E13:F13"/>
    <mergeCell ref="G13:H13"/>
    <mergeCell ref="I13:K13"/>
    <mergeCell ref="A18:D18"/>
    <mergeCell ref="E18:F18"/>
    <mergeCell ref="G18:H18"/>
    <mergeCell ref="I18:K18"/>
    <mergeCell ref="A19:D19"/>
    <mergeCell ref="E19:F19"/>
    <mergeCell ref="G19:H19"/>
    <mergeCell ref="I19:K19"/>
    <mergeCell ref="A16:D16"/>
    <mergeCell ref="E16:F16"/>
    <mergeCell ref="G16:H16"/>
    <mergeCell ref="I16:K16"/>
    <mergeCell ref="A17:D17"/>
    <mergeCell ref="E17:F17"/>
    <mergeCell ref="G17:H17"/>
    <mergeCell ref="I17:K17"/>
    <mergeCell ref="A22:D22"/>
    <mergeCell ref="E22:F22"/>
    <mergeCell ref="G22:H22"/>
    <mergeCell ref="I22:K22"/>
    <mergeCell ref="A23:D23"/>
    <mergeCell ref="E23:F23"/>
    <mergeCell ref="G23:H23"/>
    <mergeCell ref="I23:K23"/>
    <mergeCell ref="A20:D20"/>
    <mergeCell ref="E20:F20"/>
    <mergeCell ref="G20:H20"/>
    <mergeCell ref="I20:K20"/>
    <mergeCell ref="A21:D21"/>
    <mergeCell ref="E21:F21"/>
    <mergeCell ref="G21:H21"/>
    <mergeCell ref="I21:K21"/>
    <mergeCell ref="A26:D26"/>
    <mergeCell ref="E26:F26"/>
    <mergeCell ref="G26:H26"/>
    <mergeCell ref="I26:K26"/>
    <mergeCell ref="A27:D27"/>
    <mergeCell ref="E27:F27"/>
    <mergeCell ref="G27:H27"/>
    <mergeCell ref="I27:K27"/>
    <mergeCell ref="A24:D24"/>
    <mergeCell ref="E24:F24"/>
    <mergeCell ref="G24:H24"/>
    <mergeCell ref="I24:K24"/>
    <mergeCell ref="A25:D25"/>
    <mergeCell ref="E25:F25"/>
    <mergeCell ref="G25:H25"/>
    <mergeCell ref="I25:K25"/>
    <mergeCell ref="A30:D30"/>
    <mergeCell ref="E30:F30"/>
    <mergeCell ref="G30:H30"/>
    <mergeCell ref="I30:K30"/>
    <mergeCell ref="A31:D31"/>
    <mergeCell ref="E31:F31"/>
    <mergeCell ref="G31:H31"/>
    <mergeCell ref="I31:K31"/>
    <mergeCell ref="A28:D28"/>
    <mergeCell ref="E28:F28"/>
    <mergeCell ref="G28:H28"/>
    <mergeCell ref="I28:K28"/>
    <mergeCell ref="A29:D29"/>
    <mergeCell ref="E29:F29"/>
    <mergeCell ref="G29:H29"/>
    <mergeCell ref="I29:K29"/>
    <mergeCell ref="B35:C35"/>
    <mergeCell ref="E35:G35"/>
    <mergeCell ref="H35:I35"/>
    <mergeCell ref="J35:K35"/>
    <mergeCell ref="E39:F39"/>
    <mergeCell ref="G39:H39"/>
    <mergeCell ref="I39:K39"/>
    <mergeCell ref="A37:D38"/>
    <mergeCell ref="A32:D32"/>
    <mergeCell ref="E32:F32"/>
    <mergeCell ref="G32:H32"/>
    <mergeCell ref="I32:K32"/>
    <mergeCell ref="A33:D33"/>
    <mergeCell ref="E33:F33"/>
    <mergeCell ref="G33:H33"/>
    <mergeCell ref="I33:K33"/>
    <mergeCell ref="E36:K36"/>
    <mergeCell ref="E37:K37"/>
    <mergeCell ref="E38:F38"/>
    <mergeCell ref="G38:H38"/>
    <mergeCell ref="I38:K38"/>
    <mergeCell ref="A39:D45"/>
    <mergeCell ref="E40:F40"/>
    <mergeCell ref="G40:H40"/>
    <mergeCell ref="I40:K40"/>
    <mergeCell ref="E41:F41"/>
    <mergeCell ref="G41:H41"/>
    <mergeCell ref="I41:K41"/>
    <mergeCell ref="E42:F42"/>
    <mergeCell ref="G42:H42"/>
    <mergeCell ref="I42:K42"/>
    <mergeCell ref="E45:F45"/>
    <mergeCell ref="G45:H45"/>
    <mergeCell ref="I45:K45"/>
    <mergeCell ref="E46:F46"/>
    <mergeCell ref="G46:H46"/>
    <mergeCell ref="I46:K46"/>
    <mergeCell ref="E43:F43"/>
    <mergeCell ref="G43:H43"/>
    <mergeCell ref="I43:K43"/>
    <mergeCell ref="E44:F44"/>
    <mergeCell ref="G44:H44"/>
    <mergeCell ref="I44:K44"/>
    <mergeCell ref="E47:F47"/>
    <mergeCell ref="G47:H47"/>
    <mergeCell ref="I47:K47"/>
    <mergeCell ref="E48:F48"/>
    <mergeCell ref="G48:H48"/>
    <mergeCell ref="I48:K48"/>
    <mergeCell ref="E49:F49"/>
    <mergeCell ref="G49:H49"/>
    <mergeCell ref="I49:K49"/>
    <mergeCell ref="E52:F52"/>
    <mergeCell ref="G52:H52"/>
    <mergeCell ref="I52:K52"/>
    <mergeCell ref="E53:F53"/>
    <mergeCell ref="G53:H53"/>
    <mergeCell ref="I53:K53"/>
    <mergeCell ref="E50:F50"/>
    <mergeCell ref="G50:H50"/>
    <mergeCell ref="I50:K50"/>
    <mergeCell ref="E51:F51"/>
    <mergeCell ref="G51:H51"/>
    <mergeCell ref="I51:K51"/>
    <mergeCell ref="E54:F54"/>
    <mergeCell ref="G54:H54"/>
    <mergeCell ref="I54:K54"/>
    <mergeCell ref="E55:F55"/>
    <mergeCell ref="G55:H55"/>
    <mergeCell ref="I55:K55"/>
    <mergeCell ref="E56:F56"/>
    <mergeCell ref="G56:H56"/>
    <mergeCell ref="I56:K56"/>
    <mergeCell ref="E59:F59"/>
    <mergeCell ref="G59:H59"/>
    <mergeCell ref="I59:K59"/>
    <mergeCell ref="E60:F60"/>
    <mergeCell ref="G60:H60"/>
    <mergeCell ref="I60:K60"/>
    <mergeCell ref="E57:F57"/>
    <mergeCell ref="G57:H57"/>
    <mergeCell ref="I57:K57"/>
    <mergeCell ref="E58:F58"/>
    <mergeCell ref="G58:H58"/>
    <mergeCell ref="I58:K58"/>
    <mergeCell ref="G71:H71"/>
    <mergeCell ref="I71:K71"/>
    <mergeCell ref="E61:F61"/>
    <mergeCell ref="G61:H61"/>
    <mergeCell ref="I61:K61"/>
    <mergeCell ref="E62:F62"/>
    <mergeCell ref="G62:H62"/>
    <mergeCell ref="I62:K62"/>
    <mergeCell ref="E63:F63"/>
    <mergeCell ref="G63:H63"/>
    <mergeCell ref="I63:K63"/>
    <mergeCell ref="A74:D74"/>
    <mergeCell ref="E74:F74"/>
    <mergeCell ref="G74:H74"/>
    <mergeCell ref="I74:K74"/>
    <mergeCell ref="A75:D75"/>
    <mergeCell ref="E75:F75"/>
    <mergeCell ref="G75:H75"/>
    <mergeCell ref="I75:K75"/>
    <mergeCell ref="E73:F73"/>
    <mergeCell ref="G73:H73"/>
    <mergeCell ref="I73:K73"/>
    <mergeCell ref="A73:D73"/>
    <mergeCell ref="A78:D78"/>
    <mergeCell ref="E78:F78"/>
    <mergeCell ref="G78:H78"/>
    <mergeCell ref="I78:K78"/>
    <mergeCell ref="A79:D79"/>
    <mergeCell ref="E79:F79"/>
    <mergeCell ref="G79:H79"/>
    <mergeCell ref="I79:K79"/>
    <mergeCell ref="A76:D76"/>
    <mergeCell ref="E76:F76"/>
    <mergeCell ref="G76:H76"/>
    <mergeCell ref="I76:K76"/>
    <mergeCell ref="A77:D77"/>
    <mergeCell ref="E77:F77"/>
    <mergeCell ref="G77:H77"/>
    <mergeCell ref="I77:K77"/>
    <mergeCell ref="A82:D82"/>
    <mergeCell ref="E82:F82"/>
    <mergeCell ref="G82:H82"/>
    <mergeCell ref="I82:K82"/>
    <mergeCell ref="A83:D83"/>
    <mergeCell ref="E83:F83"/>
    <mergeCell ref="G83:H83"/>
    <mergeCell ref="I83:K83"/>
    <mergeCell ref="A80:D80"/>
    <mergeCell ref="E80:F80"/>
    <mergeCell ref="G80:H80"/>
    <mergeCell ref="I80:K80"/>
    <mergeCell ref="A81:D81"/>
    <mergeCell ref="E81:F81"/>
    <mergeCell ref="G81:H81"/>
    <mergeCell ref="I81:K81"/>
    <mergeCell ref="A86:D86"/>
    <mergeCell ref="E86:F86"/>
    <mergeCell ref="G86:H86"/>
    <mergeCell ref="I86:K86"/>
    <mergeCell ref="A87:D87"/>
    <mergeCell ref="E87:F87"/>
    <mergeCell ref="G87:H87"/>
    <mergeCell ref="I87:K87"/>
    <mergeCell ref="A84:D84"/>
    <mergeCell ref="E84:F84"/>
    <mergeCell ref="G84:H84"/>
    <mergeCell ref="I84:K84"/>
    <mergeCell ref="A85:D85"/>
    <mergeCell ref="E85:F85"/>
    <mergeCell ref="G85:H85"/>
    <mergeCell ref="I85:K85"/>
    <mergeCell ref="A90:D90"/>
    <mergeCell ref="E90:F90"/>
    <mergeCell ref="G90:H90"/>
    <mergeCell ref="I90:K90"/>
    <mergeCell ref="A91:D91"/>
    <mergeCell ref="E91:F91"/>
    <mergeCell ref="G91:H91"/>
    <mergeCell ref="I91:K91"/>
    <mergeCell ref="A88:D88"/>
    <mergeCell ref="E88:F88"/>
    <mergeCell ref="G88:H88"/>
    <mergeCell ref="I88:K88"/>
    <mergeCell ref="A89:D89"/>
    <mergeCell ref="E89:F89"/>
    <mergeCell ref="G89:H89"/>
    <mergeCell ref="I89:K89"/>
    <mergeCell ref="A94:D94"/>
    <mergeCell ref="E94:F94"/>
    <mergeCell ref="G94:H94"/>
    <mergeCell ref="I94:K94"/>
    <mergeCell ref="A95:D95"/>
    <mergeCell ref="E95:F95"/>
    <mergeCell ref="G95:H95"/>
    <mergeCell ref="I95:K95"/>
    <mergeCell ref="A92:D92"/>
    <mergeCell ref="E92:F92"/>
    <mergeCell ref="G92:H92"/>
    <mergeCell ref="I92:K92"/>
    <mergeCell ref="A93:D93"/>
    <mergeCell ref="E93:F93"/>
    <mergeCell ref="G93:H93"/>
    <mergeCell ref="I93:K93"/>
    <mergeCell ref="A99:D99"/>
    <mergeCell ref="E99:F99"/>
    <mergeCell ref="G99:H99"/>
    <mergeCell ref="I99:K99"/>
    <mergeCell ref="A98:D98"/>
    <mergeCell ref="E98:F98"/>
    <mergeCell ref="G98:H98"/>
    <mergeCell ref="I98:K98"/>
    <mergeCell ref="A96:D96"/>
    <mergeCell ref="E96:F96"/>
    <mergeCell ref="G96:H96"/>
    <mergeCell ref="I96:K96"/>
    <mergeCell ref="A97:D97"/>
    <mergeCell ref="E97:F97"/>
    <mergeCell ref="G97:H97"/>
    <mergeCell ref="I97:K97"/>
    <mergeCell ref="A46:D52"/>
    <mergeCell ref="A72:D72"/>
    <mergeCell ref="E72:F72"/>
    <mergeCell ref="G72:H72"/>
    <mergeCell ref="I72:K72"/>
    <mergeCell ref="A53:D59"/>
    <mergeCell ref="A60:D66"/>
    <mergeCell ref="B68:C68"/>
    <mergeCell ref="E68:G68"/>
    <mergeCell ref="H68:I68"/>
    <mergeCell ref="J68:K68"/>
    <mergeCell ref="A70:D71"/>
    <mergeCell ref="E66:F66"/>
    <mergeCell ref="G66:H66"/>
    <mergeCell ref="I66:K66"/>
    <mergeCell ref="E64:F64"/>
    <mergeCell ref="G64:H64"/>
    <mergeCell ref="I64:K64"/>
    <mergeCell ref="E65:F65"/>
    <mergeCell ref="G65:H65"/>
    <mergeCell ref="I65:K65"/>
    <mergeCell ref="E69:K69"/>
    <mergeCell ref="E70:K70"/>
    <mergeCell ref="E71:F7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99"/>
  <sheetViews>
    <sheetView topLeftCell="A16" zoomScale="80" zoomScaleNormal="80" workbookViewId="0">
      <selection activeCell="G17" sqref="G17:H17"/>
    </sheetView>
  </sheetViews>
  <sheetFormatPr defaultColWidth="9.140625" defaultRowHeight="21"/>
  <cols>
    <col min="1" max="1" width="9.140625" style="7"/>
    <col min="2" max="2" width="17.85546875" style="7" customWidth="1"/>
    <col min="3" max="3" width="22" style="7" customWidth="1"/>
    <col min="4" max="4" width="8.140625" style="7" customWidth="1"/>
    <col min="5" max="5" width="8.85546875" style="7" customWidth="1"/>
    <col min="6" max="6" width="7.28515625" style="7" customWidth="1"/>
    <col min="7" max="7" width="14.140625" style="7" customWidth="1"/>
    <col min="8" max="8" width="5.28515625" style="7" customWidth="1"/>
    <col min="9" max="9" width="6.7109375" style="7" customWidth="1"/>
    <col min="10" max="10" width="16.28515625" style="7" customWidth="1"/>
    <col min="11" max="11" width="21.28515625" style="7" customWidth="1"/>
    <col min="12" max="12" width="8.28515625" style="7" customWidth="1"/>
    <col min="13" max="13" width="7.7109375" style="7" customWidth="1"/>
    <col min="14" max="14" width="7.28515625" style="7" customWidth="1"/>
    <col min="15" max="15" width="7.42578125" style="7" customWidth="1"/>
    <col min="16" max="16384" width="9.140625" style="7"/>
  </cols>
  <sheetData>
    <row r="1" spans="1:15" ht="23.25">
      <c r="A1" s="5" t="s">
        <v>2</v>
      </c>
      <c r="B1" s="181" t="str">
        <f>'1-3.1-1'!B1</f>
        <v>ระบุสาขาวิชา</v>
      </c>
      <c r="C1" s="181"/>
      <c r="D1" s="20" t="s">
        <v>3</v>
      </c>
      <c r="E1" s="181" t="str">
        <f>'1-3.1-1'!E1</f>
        <v>ระบุคณะ</v>
      </c>
      <c r="F1" s="181"/>
      <c r="G1" s="181"/>
      <c r="H1" s="182" t="s">
        <v>4</v>
      </c>
      <c r="I1" s="182"/>
      <c r="J1" s="181" t="str">
        <f>'1-3.1-1'!J1</f>
        <v>ราชภัฏจันทรเกษม</v>
      </c>
      <c r="K1" s="181"/>
    </row>
    <row r="2" spans="1:15" ht="21" customHeight="1">
      <c r="A2" s="15" t="s">
        <v>12</v>
      </c>
      <c r="B2" s="22"/>
      <c r="C2" s="22"/>
      <c r="D2" s="22"/>
      <c r="E2" s="203" t="s">
        <v>15</v>
      </c>
      <c r="F2" s="203"/>
      <c r="G2" s="203"/>
      <c r="H2" s="203"/>
      <c r="I2" s="203"/>
      <c r="J2" s="203"/>
      <c r="K2" s="203"/>
    </row>
    <row r="3" spans="1:15" ht="18" customHeight="1">
      <c r="M3" s="48" t="s">
        <v>22</v>
      </c>
      <c r="N3" s="48"/>
      <c r="O3" s="48"/>
    </row>
    <row r="4" spans="1:15" ht="24" customHeight="1">
      <c r="A4" s="186" t="s">
        <v>6</v>
      </c>
      <c r="B4" s="186"/>
      <c r="C4" s="186"/>
      <c r="D4" s="186"/>
      <c r="E4" s="78" t="s">
        <v>10</v>
      </c>
      <c r="F4" s="78"/>
      <c r="G4" s="78"/>
      <c r="H4" s="78"/>
      <c r="I4" s="78"/>
      <c r="J4" s="78"/>
      <c r="K4" s="78"/>
      <c r="M4" s="25" t="s">
        <v>23</v>
      </c>
      <c r="N4" s="25"/>
      <c r="O4" s="25"/>
    </row>
    <row r="5" spans="1:15" ht="24" thickBot="1">
      <c r="A5" s="187"/>
      <c r="B5" s="187"/>
      <c r="C5" s="187"/>
      <c r="D5" s="187"/>
      <c r="E5" s="189" t="s">
        <v>7</v>
      </c>
      <c r="F5" s="190"/>
      <c r="G5" s="189" t="s">
        <v>8</v>
      </c>
      <c r="H5" s="191"/>
      <c r="I5" s="192" t="s">
        <v>9</v>
      </c>
      <c r="J5" s="192"/>
      <c r="K5" s="192"/>
      <c r="M5" s="26" t="s">
        <v>24</v>
      </c>
      <c r="N5" s="26"/>
      <c r="O5" s="26"/>
    </row>
    <row r="6" spans="1:15" ht="21" customHeight="1">
      <c r="A6" s="75" t="s">
        <v>25</v>
      </c>
      <c r="B6" s="76"/>
      <c r="C6" s="76"/>
      <c r="D6" s="76"/>
      <c r="E6" s="62" t="s">
        <v>43</v>
      </c>
      <c r="F6" s="62"/>
      <c r="G6" s="66" t="s">
        <v>45</v>
      </c>
      <c r="H6" s="67"/>
      <c r="I6" s="66" t="s">
        <v>44</v>
      </c>
      <c r="J6" s="80"/>
      <c r="K6" s="81"/>
      <c r="L6" s="63" t="s">
        <v>39</v>
      </c>
    </row>
    <row r="7" spans="1:15" ht="23.25" customHeight="1">
      <c r="A7" s="71" t="s">
        <v>26</v>
      </c>
      <c r="B7" s="72"/>
      <c r="C7" s="72"/>
      <c r="D7" s="72"/>
      <c r="E7" s="59" t="s">
        <v>63</v>
      </c>
      <c r="F7" s="59"/>
      <c r="G7" s="52" t="s">
        <v>66</v>
      </c>
      <c r="H7" s="52"/>
      <c r="I7" s="52" t="s">
        <v>64</v>
      </c>
      <c r="J7" s="52"/>
      <c r="K7" s="53"/>
      <c r="L7" s="63"/>
    </row>
    <row r="8" spans="1:15" ht="23.25" customHeight="1">
      <c r="A8" s="71" t="s">
        <v>27</v>
      </c>
      <c r="B8" s="72"/>
      <c r="C8" s="72"/>
      <c r="D8" s="72"/>
      <c r="E8" s="59" t="s">
        <v>63</v>
      </c>
      <c r="F8" s="59"/>
      <c r="G8" s="52" t="s">
        <v>66</v>
      </c>
      <c r="H8" s="52"/>
      <c r="I8" s="52" t="s">
        <v>64</v>
      </c>
      <c r="J8" s="52"/>
      <c r="K8" s="53"/>
      <c r="L8" s="63"/>
    </row>
    <row r="9" spans="1:15" ht="23.25" customHeight="1">
      <c r="A9" s="71" t="s">
        <v>28</v>
      </c>
      <c r="B9" s="72"/>
      <c r="C9" s="72"/>
      <c r="D9" s="72"/>
      <c r="E9" s="59" t="s">
        <v>63</v>
      </c>
      <c r="F9" s="59"/>
      <c r="G9" s="52" t="s">
        <v>66</v>
      </c>
      <c r="H9" s="52"/>
      <c r="I9" s="52" t="s">
        <v>64</v>
      </c>
      <c r="J9" s="52"/>
      <c r="K9" s="53"/>
      <c r="L9" s="63"/>
    </row>
    <row r="10" spans="1:15" ht="23.25" customHeight="1">
      <c r="A10" s="71" t="s">
        <v>29</v>
      </c>
      <c r="B10" s="72"/>
      <c r="C10" s="72"/>
      <c r="D10" s="72"/>
      <c r="E10" s="59" t="s">
        <v>63</v>
      </c>
      <c r="F10" s="59"/>
      <c r="G10" s="52" t="s">
        <v>66</v>
      </c>
      <c r="H10" s="52"/>
      <c r="I10" s="52" t="s">
        <v>64</v>
      </c>
      <c r="J10" s="52"/>
      <c r="K10" s="53"/>
      <c r="L10" s="63"/>
    </row>
    <row r="11" spans="1:15" ht="23.25" customHeight="1">
      <c r="A11" s="71" t="s">
        <v>30</v>
      </c>
      <c r="B11" s="72"/>
      <c r="C11" s="72"/>
      <c r="D11" s="72"/>
      <c r="E11" s="59" t="s">
        <v>63</v>
      </c>
      <c r="F11" s="59"/>
      <c r="G11" s="52" t="s">
        <v>66</v>
      </c>
      <c r="H11" s="52"/>
      <c r="I11" s="52" t="s">
        <v>64</v>
      </c>
      <c r="J11" s="52"/>
      <c r="K11" s="53"/>
      <c r="L11" s="63"/>
    </row>
    <row r="12" spans="1:15" ht="23.25" customHeight="1" thickBot="1">
      <c r="A12" s="73" t="s">
        <v>31</v>
      </c>
      <c r="B12" s="74"/>
      <c r="C12" s="74"/>
      <c r="D12" s="74"/>
      <c r="E12" s="60" t="s">
        <v>63</v>
      </c>
      <c r="F12" s="60"/>
      <c r="G12" s="61" t="s">
        <v>66</v>
      </c>
      <c r="H12" s="61"/>
      <c r="I12" s="61" t="s">
        <v>64</v>
      </c>
      <c r="J12" s="61"/>
      <c r="K12" s="160"/>
      <c r="L12" s="63"/>
    </row>
    <row r="13" spans="1:15" ht="21" customHeight="1">
      <c r="A13" s="164" t="s">
        <v>32</v>
      </c>
      <c r="B13" s="165"/>
      <c r="C13" s="165"/>
      <c r="D13" s="166"/>
      <c r="E13" s="167" t="s">
        <v>63</v>
      </c>
      <c r="F13" s="167"/>
      <c r="G13" s="168" t="s">
        <v>66</v>
      </c>
      <c r="H13" s="168"/>
      <c r="I13" s="168" t="s">
        <v>64</v>
      </c>
      <c r="J13" s="168"/>
      <c r="K13" s="169"/>
      <c r="L13" s="63" t="s">
        <v>40</v>
      </c>
    </row>
    <row r="14" spans="1:15" ht="21" customHeight="1">
      <c r="A14" s="88" t="s">
        <v>33</v>
      </c>
      <c r="B14" s="89"/>
      <c r="C14" s="89"/>
      <c r="D14" s="90"/>
      <c r="E14" s="59" t="s">
        <v>63</v>
      </c>
      <c r="F14" s="59"/>
      <c r="G14" s="52" t="s">
        <v>66</v>
      </c>
      <c r="H14" s="52"/>
      <c r="I14" s="52" t="s">
        <v>64</v>
      </c>
      <c r="J14" s="52"/>
      <c r="K14" s="53"/>
      <c r="L14" s="63"/>
    </row>
    <row r="15" spans="1:15" ht="21" customHeight="1">
      <c r="A15" s="91" t="s">
        <v>34</v>
      </c>
      <c r="B15" s="92"/>
      <c r="C15" s="92"/>
      <c r="D15" s="93"/>
      <c r="E15" s="59" t="s">
        <v>63</v>
      </c>
      <c r="F15" s="59"/>
      <c r="G15" s="52" t="s">
        <v>66</v>
      </c>
      <c r="H15" s="52"/>
      <c r="I15" s="52" t="s">
        <v>64</v>
      </c>
      <c r="J15" s="52"/>
      <c r="K15" s="53"/>
      <c r="L15" s="63"/>
    </row>
    <row r="16" spans="1:15" ht="21" customHeight="1">
      <c r="A16" s="91" t="s">
        <v>35</v>
      </c>
      <c r="B16" s="92"/>
      <c r="C16" s="92"/>
      <c r="D16" s="93"/>
      <c r="E16" s="59" t="s">
        <v>63</v>
      </c>
      <c r="F16" s="59"/>
      <c r="G16" s="52" t="s">
        <v>66</v>
      </c>
      <c r="H16" s="52"/>
      <c r="I16" s="52" t="s">
        <v>64</v>
      </c>
      <c r="J16" s="52"/>
      <c r="K16" s="53"/>
      <c r="L16" s="63"/>
    </row>
    <row r="17" spans="1:12" ht="21" customHeight="1">
      <c r="A17" s="91" t="s">
        <v>36</v>
      </c>
      <c r="B17" s="92"/>
      <c r="C17" s="92"/>
      <c r="D17" s="93"/>
      <c r="E17" s="59" t="s">
        <v>63</v>
      </c>
      <c r="F17" s="59"/>
      <c r="G17" s="52" t="s">
        <v>66</v>
      </c>
      <c r="H17" s="52"/>
      <c r="I17" s="52" t="s">
        <v>64</v>
      </c>
      <c r="J17" s="52"/>
      <c r="K17" s="53"/>
      <c r="L17" s="63"/>
    </row>
    <row r="18" spans="1:12" ht="21" customHeight="1">
      <c r="A18" s="91" t="s">
        <v>37</v>
      </c>
      <c r="B18" s="92"/>
      <c r="C18" s="92"/>
      <c r="D18" s="93"/>
      <c r="E18" s="59" t="s">
        <v>63</v>
      </c>
      <c r="F18" s="59"/>
      <c r="G18" s="52" t="s">
        <v>66</v>
      </c>
      <c r="H18" s="52"/>
      <c r="I18" s="52" t="s">
        <v>64</v>
      </c>
      <c r="J18" s="52"/>
      <c r="K18" s="53"/>
      <c r="L18" s="63"/>
    </row>
    <row r="19" spans="1:12" ht="21.75" customHeight="1" thickBot="1">
      <c r="A19" s="91" t="s">
        <v>38</v>
      </c>
      <c r="B19" s="92"/>
      <c r="C19" s="92"/>
      <c r="D19" s="93"/>
      <c r="E19" s="161" t="s">
        <v>63</v>
      </c>
      <c r="F19" s="161"/>
      <c r="G19" s="162" t="s">
        <v>66</v>
      </c>
      <c r="H19" s="162"/>
      <c r="I19" s="162" t="s">
        <v>64</v>
      </c>
      <c r="J19" s="162"/>
      <c r="K19" s="163"/>
      <c r="L19" s="63"/>
    </row>
    <row r="20" spans="1:12" ht="21" customHeight="1">
      <c r="A20" s="85" t="s">
        <v>46</v>
      </c>
      <c r="B20" s="86"/>
      <c r="C20" s="86"/>
      <c r="D20" s="87"/>
      <c r="E20" s="62" t="s">
        <v>63</v>
      </c>
      <c r="F20" s="62"/>
      <c r="G20" s="57" t="s">
        <v>66</v>
      </c>
      <c r="H20" s="57"/>
      <c r="I20" s="57" t="s">
        <v>64</v>
      </c>
      <c r="J20" s="57"/>
      <c r="K20" s="58"/>
      <c r="L20" s="63" t="s">
        <v>41</v>
      </c>
    </row>
    <row r="21" spans="1:12" ht="21" customHeight="1">
      <c r="A21" s="88" t="s">
        <v>47</v>
      </c>
      <c r="B21" s="89"/>
      <c r="C21" s="89"/>
      <c r="D21" s="90"/>
      <c r="E21" s="59" t="s">
        <v>63</v>
      </c>
      <c r="F21" s="59"/>
      <c r="G21" s="52" t="s">
        <v>66</v>
      </c>
      <c r="H21" s="52"/>
      <c r="I21" s="52" t="s">
        <v>64</v>
      </c>
      <c r="J21" s="52"/>
      <c r="K21" s="53"/>
      <c r="L21" s="63"/>
    </row>
    <row r="22" spans="1:12" ht="21" customHeight="1">
      <c r="A22" s="91" t="s">
        <v>48</v>
      </c>
      <c r="B22" s="92"/>
      <c r="C22" s="92"/>
      <c r="D22" s="93"/>
      <c r="E22" s="59" t="s">
        <v>63</v>
      </c>
      <c r="F22" s="59"/>
      <c r="G22" s="52" t="s">
        <v>66</v>
      </c>
      <c r="H22" s="52"/>
      <c r="I22" s="52" t="s">
        <v>64</v>
      </c>
      <c r="J22" s="52"/>
      <c r="K22" s="53"/>
      <c r="L22" s="63"/>
    </row>
    <row r="23" spans="1:12" ht="21" customHeight="1">
      <c r="A23" s="91" t="s">
        <v>49</v>
      </c>
      <c r="B23" s="92"/>
      <c r="C23" s="92"/>
      <c r="D23" s="93"/>
      <c r="E23" s="59" t="s">
        <v>63</v>
      </c>
      <c r="F23" s="59"/>
      <c r="G23" s="52" t="s">
        <v>66</v>
      </c>
      <c r="H23" s="52"/>
      <c r="I23" s="52" t="s">
        <v>64</v>
      </c>
      <c r="J23" s="52"/>
      <c r="K23" s="53"/>
      <c r="L23" s="63"/>
    </row>
    <row r="24" spans="1:12" ht="21" customHeight="1">
      <c r="A24" s="91" t="s">
        <v>50</v>
      </c>
      <c r="B24" s="92"/>
      <c r="C24" s="92"/>
      <c r="D24" s="93"/>
      <c r="E24" s="59" t="s">
        <v>63</v>
      </c>
      <c r="F24" s="59"/>
      <c r="G24" s="52" t="s">
        <v>66</v>
      </c>
      <c r="H24" s="52"/>
      <c r="I24" s="52" t="s">
        <v>64</v>
      </c>
      <c r="J24" s="52"/>
      <c r="K24" s="53"/>
      <c r="L24" s="63"/>
    </row>
    <row r="25" spans="1:12" ht="21" customHeight="1">
      <c r="A25" s="91" t="s">
        <v>51</v>
      </c>
      <c r="B25" s="92"/>
      <c r="C25" s="92"/>
      <c r="D25" s="93"/>
      <c r="E25" s="59" t="s">
        <v>63</v>
      </c>
      <c r="F25" s="59"/>
      <c r="G25" s="52" t="s">
        <v>66</v>
      </c>
      <c r="H25" s="52"/>
      <c r="I25" s="52" t="s">
        <v>64</v>
      </c>
      <c r="J25" s="52"/>
      <c r="K25" s="53"/>
      <c r="L25" s="63"/>
    </row>
    <row r="26" spans="1:12" ht="21.75" customHeight="1" thickBot="1">
      <c r="A26" s="94" t="s">
        <v>52</v>
      </c>
      <c r="B26" s="95"/>
      <c r="C26" s="95"/>
      <c r="D26" s="96"/>
      <c r="E26" s="60" t="s">
        <v>63</v>
      </c>
      <c r="F26" s="60"/>
      <c r="G26" s="61" t="s">
        <v>66</v>
      </c>
      <c r="H26" s="61"/>
      <c r="I26" s="61" t="s">
        <v>64</v>
      </c>
      <c r="J26" s="61"/>
      <c r="K26" s="160"/>
      <c r="L26" s="63"/>
    </row>
    <row r="27" spans="1:12" ht="21" customHeight="1">
      <c r="A27" s="85" t="s">
        <v>53</v>
      </c>
      <c r="B27" s="86"/>
      <c r="C27" s="86"/>
      <c r="D27" s="87"/>
      <c r="E27" s="62" t="s">
        <v>63</v>
      </c>
      <c r="F27" s="62"/>
      <c r="G27" s="57" t="s">
        <v>66</v>
      </c>
      <c r="H27" s="57"/>
      <c r="I27" s="57" t="s">
        <v>64</v>
      </c>
      <c r="J27" s="57"/>
      <c r="K27" s="58"/>
      <c r="L27" s="63" t="s">
        <v>42</v>
      </c>
    </row>
    <row r="28" spans="1:12" ht="21" customHeight="1">
      <c r="A28" s="88" t="s">
        <v>54</v>
      </c>
      <c r="B28" s="89"/>
      <c r="C28" s="89"/>
      <c r="D28" s="90"/>
      <c r="E28" s="59" t="s">
        <v>63</v>
      </c>
      <c r="F28" s="59"/>
      <c r="G28" s="52" t="s">
        <v>66</v>
      </c>
      <c r="H28" s="52"/>
      <c r="I28" s="52" t="s">
        <v>64</v>
      </c>
      <c r="J28" s="52"/>
      <c r="K28" s="53"/>
      <c r="L28" s="63"/>
    </row>
    <row r="29" spans="1:12" ht="21" customHeight="1">
      <c r="A29" s="91" t="s">
        <v>55</v>
      </c>
      <c r="B29" s="92"/>
      <c r="C29" s="92"/>
      <c r="D29" s="93"/>
      <c r="E29" s="59" t="s">
        <v>63</v>
      </c>
      <c r="F29" s="59"/>
      <c r="G29" s="52" t="s">
        <v>66</v>
      </c>
      <c r="H29" s="52"/>
      <c r="I29" s="52" t="s">
        <v>64</v>
      </c>
      <c r="J29" s="52"/>
      <c r="K29" s="53"/>
      <c r="L29" s="63"/>
    </row>
    <row r="30" spans="1:12" ht="21" customHeight="1">
      <c r="A30" s="91" t="s">
        <v>56</v>
      </c>
      <c r="B30" s="92"/>
      <c r="C30" s="92"/>
      <c r="D30" s="93"/>
      <c r="E30" s="59" t="s">
        <v>63</v>
      </c>
      <c r="F30" s="59"/>
      <c r="G30" s="52" t="s">
        <v>66</v>
      </c>
      <c r="H30" s="52"/>
      <c r="I30" s="52" t="s">
        <v>64</v>
      </c>
      <c r="J30" s="52"/>
      <c r="K30" s="53"/>
      <c r="L30" s="63"/>
    </row>
    <row r="31" spans="1:12" ht="21" customHeight="1">
      <c r="A31" s="91" t="s">
        <v>57</v>
      </c>
      <c r="B31" s="92"/>
      <c r="C31" s="92"/>
      <c r="D31" s="93"/>
      <c r="E31" s="59" t="s">
        <v>63</v>
      </c>
      <c r="F31" s="59"/>
      <c r="G31" s="52" t="s">
        <v>66</v>
      </c>
      <c r="H31" s="52"/>
      <c r="I31" s="52" t="s">
        <v>64</v>
      </c>
      <c r="J31" s="52"/>
      <c r="K31" s="53"/>
      <c r="L31" s="63"/>
    </row>
    <row r="32" spans="1:12" ht="21" customHeight="1">
      <c r="A32" s="91" t="s">
        <v>58</v>
      </c>
      <c r="B32" s="92"/>
      <c r="C32" s="92"/>
      <c r="D32" s="93"/>
      <c r="E32" s="59" t="s">
        <v>63</v>
      </c>
      <c r="F32" s="59"/>
      <c r="G32" s="52" t="s">
        <v>66</v>
      </c>
      <c r="H32" s="52"/>
      <c r="I32" s="52" t="s">
        <v>64</v>
      </c>
      <c r="J32" s="52"/>
      <c r="K32" s="53"/>
      <c r="L32" s="63"/>
    </row>
    <row r="33" spans="1:12" ht="21.75" customHeight="1" thickBot="1">
      <c r="A33" s="73" t="s">
        <v>59</v>
      </c>
      <c r="B33" s="74"/>
      <c r="C33" s="74"/>
      <c r="D33" s="74"/>
      <c r="E33" s="60" t="s">
        <v>63</v>
      </c>
      <c r="F33" s="60"/>
      <c r="G33" s="61" t="s">
        <v>66</v>
      </c>
      <c r="H33" s="61"/>
      <c r="I33" s="61" t="s">
        <v>64</v>
      </c>
      <c r="J33" s="61"/>
      <c r="K33" s="160"/>
      <c r="L33" s="63"/>
    </row>
    <row r="34" spans="1:12">
      <c r="A34" s="9"/>
      <c r="B34" s="9"/>
      <c r="C34" s="9"/>
      <c r="D34" s="9"/>
      <c r="E34" s="10"/>
      <c r="F34" s="10"/>
      <c r="G34" s="10"/>
      <c r="H34" s="10"/>
      <c r="I34" s="10"/>
      <c r="J34" s="10"/>
      <c r="K34" s="10"/>
    </row>
    <row r="35" spans="1:12" ht="23.25">
      <c r="A35" s="5" t="s">
        <v>2</v>
      </c>
      <c r="B35" s="181" t="str">
        <f>B1</f>
        <v>ระบุสาขาวิชา</v>
      </c>
      <c r="C35" s="181"/>
      <c r="D35" s="20" t="s">
        <v>3</v>
      </c>
      <c r="E35" s="181" t="str">
        <f>E1</f>
        <v>ระบุคณะ</v>
      </c>
      <c r="F35" s="181"/>
      <c r="G35" s="181"/>
      <c r="H35" s="182" t="s">
        <v>4</v>
      </c>
      <c r="I35" s="182"/>
      <c r="J35" s="181" t="str">
        <f>J1</f>
        <v>ราชภัฏจันทรเกษม</v>
      </c>
      <c r="K35" s="181"/>
    </row>
    <row r="36" spans="1:12" ht="23.25" customHeight="1">
      <c r="A36" s="15" t="str">
        <f>A2</f>
        <v>ตัวบ่งชี้ที่ 4.1  การบริหารและพัฒนาอาจารย์</v>
      </c>
      <c r="B36" s="8"/>
      <c r="C36" s="8"/>
      <c r="D36" s="8"/>
      <c r="E36" s="202" t="str">
        <f>E2</f>
        <v>ระบบการบริหารอาจารย์</v>
      </c>
      <c r="F36" s="202"/>
      <c r="G36" s="202"/>
      <c r="H36" s="202"/>
      <c r="I36" s="202"/>
      <c r="J36" s="202"/>
      <c r="K36" s="202"/>
    </row>
    <row r="37" spans="1:12" ht="21" customHeight="1">
      <c r="A37" s="186" t="s">
        <v>6</v>
      </c>
      <c r="B37" s="186"/>
      <c r="C37" s="186"/>
      <c r="D37" s="186"/>
      <c r="E37" s="78" t="s">
        <v>10</v>
      </c>
      <c r="F37" s="78"/>
      <c r="G37" s="78"/>
      <c r="H37" s="78"/>
      <c r="I37" s="78"/>
      <c r="J37" s="78"/>
      <c r="K37" s="78"/>
    </row>
    <row r="38" spans="1:12" ht="20.25" customHeight="1" thickBot="1">
      <c r="A38" s="187"/>
      <c r="B38" s="187"/>
      <c r="C38" s="187"/>
      <c r="D38" s="187"/>
      <c r="E38" s="194" t="s">
        <v>7</v>
      </c>
      <c r="F38" s="195"/>
      <c r="G38" s="194" t="s">
        <v>8</v>
      </c>
      <c r="H38" s="196"/>
      <c r="I38" s="192" t="s">
        <v>9</v>
      </c>
      <c r="J38" s="192"/>
      <c r="K38" s="192"/>
    </row>
    <row r="39" spans="1:12" ht="23.25" customHeight="1">
      <c r="A39" s="123"/>
      <c r="B39" s="124"/>
      <c r="C39" s="124"/>
      <c r="D39" s="145"/>
      <c r="E39" s="175" t="str">
        <f>E6</f>
        <v>เดือน</v>
      </c>
      <c r="F39" s="148"/>
      <c r="G39" s="149" t="str">
        <f>G6</f>
        <v>ระบุ</v>
      </c>
      <c r="H39" s="149"/>
      <c r="I39" s="149" t="str">
        <f>I6</f>
        <v>คำสั่ง</v>
      </c>
      <c r="J39" s="149"/>
      <c r="K39" s="150"/>
      <c r="L39" s="63" t="s">
        <v>39</v>
      </c>
    </row>
    <row r="40" spans="1:12" ht="23.25" customHeight="1">
      <c r="A40" s="125"/>
      <c r="B40" s="126"/>
      <c r="C40" s="126"/>
      <c r="D40" s="146"/>
      <c r="E40" s="176" t="str">
        <f t="shared" ref="E40:E66" si="0">E7</f>
        <v>……..</v>
      </c>
      <c r="F40" s="151"/>
      <c r="G40" s="152" t="str">
        <f t="shared" ref="G40:G66" si="1">G7</f>
        <v>……………</v>
      </c>
      <c r="H40" s="152"/>
      <c r="I40" s="152" t="str">
        <f t="shared" ref="I40:I66" si="2">I7</f>
        <v>……………………………..</v>
      </c>
      <c r="J40" s="152"/>
      <c r="K40" s="153"/>
      <c r="L40" s="63"/>
    </row>
    <row r="41" spans="1:12" ht="23.25" customHeight="1">
      <c r="A41" s="125"/>
      <c r="B41" s="126"/>
      <c r="C41" s="126"/>
      <c r="D41" s="146"/>
      <c r="E41" s="176" t="str">
        <f t="shared" si="0"/>
        <v>……..</v>
      </c>
      <c r="F41" s="151"/>
      <c r="G41" s="152" t="str">
        <f t="shared" si="1"/>
        <v>……………</v>
      </c>
      <c r="H41" s="152"/>
      <c r="I41" s="152" t="str">
        <f t="shared" si="2"/>
        <v>……………………………..</v>
      </c>
      <c r="J41" s="152"/>
      <c r="K41" s="153"/>
      <c r="L41" s="63"/>
    </row>
    <row r="42" spans="1:12" ht="23.25" customHeight="1">
      <c r="A42" s="125"/>
      <c r="B42" s="126"/>
      <c r="C42" s="126"/>
      <c r="D42" s="146"/>
      <c r="E42" s="176" t="str">
        <f t="shared" si="0"/>
        <v>……..</v>
      </c>
      <c r="F42" s="151"/>
      <c r="G42" s="152" t="str">
        <f t="shared" si="1"/>
        <v>……………</v>
      </c>
      <c r="H42" s="152"/>
      <c r="I42" s="152" t="str">
        <f t="shared" si="2"/>
        <v>……………………………..</v>
      </c>
      <c r="J42" s="152"/>
      <c r="K42" s="153"/>
      <c r="L42" s="63"/>
    </row>
    <row r="43" spans="1:12" ht="23.25" customHeight="1">
      <c r="A43" s="125"/>
      <c r="B43" s="126"/>
      <c r="C43" s="126"/>
      <c r="D43" s="146"/>
      <c r="E43" s="176" t="str">
        <f t="shared" si="0"/>
        <v>……..</v>
      </c>
      <c r="F43" s="151"/>
      <c r="G43" s="152" t="str">
        <f t="shared" si="1"/>
        <v>……………</v>
      </c>
      <c r="H43" s="152"/>
      <c r="I43" s="152" t="str">
        <f t="shared" si="2"/>
        <v>……………………………..</v>
      </c>
      <c r="J43" s="152"/>
      <c r="K43" s="153"/>
      <c r="L43" s="63"/>
    </row>
    <row r="44" spans="1:12" ht="23.25" customHeight="1">
      <c r="A44" s="125"/>
      <c r="B44" s="126"/>
      <c r="C44" s="126"/>
      <c r="D44" s="146"/>
      <c r="E44" s="176" t="str">
        <f t="shared" si="0"/>
        <v>……..</v>
      </c>
      <c r="F44" s="151"/>
      <c r="G44" s="152" t="str">
        <f t="shared" si="1"/>
        <v>……………</v>
      </c>
      <c r="H44" s="152"/>
      <c r="I44" s="152" t="str">
        <f t="shared" si="2"/>
        <v>……………………………..</v>
      </c>
      <c r="J44" s="152"/>
      <c r="K44" s="153"/>
      <c r="L44" s="63"/>
    </row>
    <row r="45" spans="1:12" ht="24" customHeight="1" thickBot="1">
      <c r="A45" s="127"/>
      <c r="B45" s="128"/>
      <c r="C45" s="128"/>
      <c r="D45" s="147"/>
      <c r="E45" s="177" t="str">
        <f t="shared" si="0"/>
        <v>……..</v>
      </c>
      <c r="F45" s="154"/>
      <c r="G45" s="155" t="str">
        <f t="shared" si="1"/>
        <v>……………</v>
      </c>
      <c r="H45" s="155"/>
      <c r="I45" s="155" t="str">
        <f t="shared" si="2"/>
        <v>……………………………..</v>
      </c>
      <c r="J45" s="155"/>
      <c r="K45" s="156"/>
      <c r="L45" s="63"/>
    </row>
    <row r="46" spans="1:12" ht="23.25">
      <c r="A46" s="123"/>
      <c r="B46" s="124"/>
      <c r="C46" s="124"/>
      <c r="D46" s="145"/>
      <c r="E46" s="175" t="str">
        <f t="shared" si="0"/>
        <v>……..</v>
      </c>
      <c r="F46" s="148"/>
      <c r="G46" s="149" t="str">
        <f t="shared" si="1"/>
        <v>……………</v>
      </c>
      <c r="H46" s="149"/>
      <c r="I46" s="149" t="str">
        <f t="shared" si="2"/>
        <v>……………………………..</v>
      </c>
      <c r="J46" s="149"/>
      <c r="K46" s="150"/>
      <c r="L46" s="63" t="s">
        <v>40</v>
      </c>
    </row>
    <row r="47" spans="1:12" ht="23.25" customHeight="1">
      <c r="A47" s="125"/>
      <c r="B47" s="126"/>
      <c r="C47" s="126"/>
      <c r="D47" s="146"/>
      <c r="E47" s="176" t="str">
        <f t="shared" si="0"/>
        <v>……..</v>
      </c>
      <c r="F47" s="151"/>
      <c r="G47" s="152" t="str">
        <f t="shared" si="1"/>
        <v>……………</v>
      </c>
      <c r="H47" s="152"/>
      <c r="I47" s="152" t="str">
        <f t="shared" si="2"/>
        <v>……………………………..</v>
      </c>
      <c r="J47" s="152"/>
      <c r="K47" s="153"/>
      <c r="L47" s="63"/>
    </row>
    <row r="48" spans="1:12" ht="23.25" customHeight="1">
      <c r="A48" s="125"/>
      <c r="B48" s="126"/>
      <c r="C48" s="126"/>
      <c r="D48" s="146"/>
      <c r="E48" s="176" t="str">
        <f t="shared" si="0"/>
        <v>……..</v>
      </c>
      <c r="F48" s="151"/>
      <c r="G48" s="152" t="str">
        <f t="shared" si="1"/>
        <v>……………</v>
      </c>
      <c r="H48" s="152"/>
      <c r="I48" s="152" t="str">
        <f t="shared" si="2"/>
        <v>……………………………..</v>
      </c>
      <c r="J48" s="152"/>
      <c r="K48" s="153"/>
      <c r="L48" s="63"/>
    </row>
    <row r="49" spans="1:12" ht="23.25" customHeight="1">
      <c r="A49" s="125"/>
      <c r="B49" s="126"/>
      <c r="C49" s="126"/>
      <c r="D49" s="146"/>
      <c r="E49" s="176" t="str">
        <f t="shared" si="0"/>
        <v>……..</v>
      </c>
      <c r="F49" s="151"/>
      <c r="G49" s="152" t="str">
        <f t="shared" si="1"/>
        <v>……………</v>
      </c>
      <c r="H49" s="152"/>
      <c r="I49" s="152" t="str">
        <f t="shared" si="2"/>
        <v>……………………………..</v>
      </c>
      <c r="J49" s="152"/>
      <c r="K49" s="153"/>
      <c r="L49" s="63"/>
    </row>
    <row r="50" spans="1:12" ht="23.25" customHeight="1">
      <c r="A50" s="125"/>
      <c r="B50" s="126"/>
      <c r="C50" s="126"/>
      <c r="D50" s="146"/>
      <c r="E50" s="176" t="str">
        <f t="shared" si="0"/>
        <v>……..</v>
      </c>
      <c r="F50" s="151"/>
      <c r="G50" s="152" t="str">
        <f t="shared" si="1"/>
        <v>……………</v>
      </c>
      <c r="H50" s="152"/>
      <c r="I50" s="152" t="str">
        <f t="shared" si="2"/>
        <v>……………………………..</v>
      </c>
      <c r="J50" s="152"/>
      <c r="K50" s="153"/>
      <c r="L50" s="63"/>
    </row>
    <row r="51" spans="1:12" ht="23.25" customHeight="1">
      <c r="A51" s="125"/>
      <c r="B51" s="126"/>
      <c r="C51" s="126"/>
      <c r="D51" s="146"/>
      <c r="E51" s="176" t="str">
        <f t="shared" si="0"/>
        <v>……..</v>
      </c>
      <c r="F51" s="151"/>
      <c r="G51" s="152" t="str">
        <f t="shared" si="1"/>
        <v>……………</v>
      </c>
      <c r="H51" s="152"/>
      <c r="I51" s="152" t="str">
        <f t="shared" si="2"/>
        <v>……………………………..</v>
      </c>
      <c r="J51" s="152"/>
      <c r="K51" s="153"/>
      <c r="L51" s="63"/>
    </row>
    <row r="52" spans="1:12" ht="24" customHeight="1" thickBot="1">
      <c r="A52" s="127"/>
      <c r="B52" s="128"/>
      <c r="C52" s="128"/>
      <c r="D52" s="147"/>
      <c r="E52" s="177" t="str">
        <f t="shared" si="0"/>
        <v>……..</v>
      </c>
      <c r="F52" s="154"/>
      <c r="G52" s="155" t="str">
        <f t="shared" si="1"/>
        <v>……………</v>
      </c>
      <c r="H52" s="155"/>
      <c r="I52" s="155" t="str">
        <f t="shared" si="2"/>
        <v>……………………………..</v>
      </c>
      <c r="J52" s="155"/>
      <c r="K52" s="156"/>
      <c r="L52" s="63"/>
    </row>
    <row r="53" spans="1:12" ht="23.25" customHeight="1">
      <c r="A53" s="123"/>
      <c r="B53" s="124"/>
      <c r="C53" s="124"/>
      <c r="D53" s="145"/>
      <c r="E53" s="175" t="str">
        <f t="shared" si="0"/>
        <v>……..</v>
      </c>
      <c r="F53" s="148"/>
      <c r="G53" s="149" t="str">
        <f t="shared" si="1"/>
        <v>……………</v>
      </c>
      <c r="H53" s="149"/>
      <c r="I53" s="149" t="str">
        <f t="shared" si="2"/>
        <v>……………………………..</v>
      </c>
      <c r="J53" s="149"/>
      <c r="K53" s="150"/>
      <c r="L53" s="63" t="s">
        <v>41</v>
      </c>
    </row>
    <row r="54" spans="1:12" ht="23.25" customHeight="1">
      <c r="A54" s="125"/>
      <c r="B54" s="126"/>
      <c r="C54" s="126"/>
      <c r="D54" s="146"/>
      <c r="E54" s="176" t="str">
        <f t="shared" si="0"/>
        <v>……..</v>
      </c>
      <c r="F54" s="151"/>
      <c r="G54" s="152" t="str">
        <f t="shared" si="1"/>
        <v>……………</v>
      </c>
      <c r="H54" s="152"/>
      <c r="I54" s="152" t="str">
        <f t="shared" si="2"/>
        <v>……………………………..</v>
      </c>
      <c r="J54" s="152"/>
      <c r="K54" s="153"/>
      <c r="L54" s="63"/>
    </row>
    <row r="55" spans="1:12" ht="23.25" customHeight="1">
      <c r="A55" s="125"/>
      <c r="B55" s="126"/>
      <c r="C55" s="126"/>
      <c r="D55" s="146"/>
      <c r="E55" s="176" t="str">
        <f t="shared" si="0"/>
        <v>……..</v>
      </c>
      <c r="F55" s="151"/>
      <c r="G55" s="152" t="str">
        <f t="shared" si="1"/>
        <v>……………</v>
      </c>
      <c r="H55" s="152"/>
      <c r="I55" s="152" t="str">
        <f t="shared" si="2"/>
        <v>……………………………..</v>
      </c>
      <c r="J55" s="152"/>
      <c r="K55" s="153"/>
      <c r="L55" s="63"/>
    </row>
    <row r="56" spans="1:12" ht="23.25" customHeight="1">
      <c r="A56" s="125"/>
      <c r="B56" s="126"/>
      <c r="C56" s="126"/>
      <c r="D56" s="146"/>
      <c r="E56" s="176" t="str">
        <f t="shared" si="0"/>
        <v>……..</v>
      </c>
      <c r="F56" s="151"/>
      <c r="G56" s="152" t="str">
        <f t="shared" si="1"/>
        <v>……………</v>
      </c>
      <c r="H56" s="152"/>
      <c r="I56" s="152" t="str">
        <f t="shared" si="2"/>
        <v>……………………………..</v>
      </c>
      <c r="J56" s="152"/>
      <c r="K56" s="153"/>
      <c r="L56" s="63"/>
    </row>
    <row r="57" spans="1:12" ht="23.25" customHeight="1">
      <c r="A57" s="125"/>
      <c r="B57" s="126"/>
      <c r="C57" s="126"/>
      <c r="D57" s="146"/>
      <c r="E57" s="176" t="str">
        <f t="shared" si="0"/>
        <v>……..</v>
      </c>
      <c r="F57" s="151"/>
      <c r="G57" s="152" t="str">
        <f t="shared" si="1"/>
        <v>……………</v>
      </c>
      <c r="H57" s="152"/>
      <c r="I57" s="152" t="str">
        <f t="shared" si="2"/>
        <v>……………………………..</v>
      </c>
      <c r="J57" s="152"/>
      <c r="K57" s="153"/>
      <c r="L57" s="63"/>
    </row>
    <row r="58" spans="1:12" ht="23.25" customHeight="1">
      <c r="A58" s="125"/>
      <c r="B58" s="126"/>
      <c r="C58" s="126"/>
      <c r="D58" s="146"/>
      <c r="E58" s="176" t="str">
        <f t="shared" si="0"/>
        <v>……..</v>
      </c>
      <c r="F58" s="151"/>
      <c r="G58" s="152" t="str">
        <f t="shared" si="1"/>
        <v>……………</v>
      </c>
      <c r="H58" s="152"/>
      <c r="I58" s="152" t="str">
        <f t="shared" si="2"/>
        <v>……………………………..</v>
      </c>
      <c r="J58" s="152"/>
      <c r="K58" s="153"/>
      <c r="L58" s="63"/>
    </row>
    <row r="59" spans="1:12" ht="24" customHeight="1" thickBot="1">
      <c r="A59" s="127"/>
      <c r="B59" s="128"/>
      <c r="C59" s="128"/>
      <c r="D59" s="147"/>
      <c r="E59" s="177" t="str">
        <f t="shared" si="0"/>
        <v>……..</v>
      </c>
      <c r="F59" s="154"/>
      <c r="G59" s="155" t="str">
        <f t="shared" si="1"/>
        <v>……………</v>
      </c>
      <c r="H59" s="155"/>
      <c r="I59" s="155" t="str">
        <f t="shared" si="2"/>
        <v>……………………………..</v>
      </c>
      <c r="J59" s="155"/>
      <c r="K59" s="156"/>
      <c r="L59" s="63"/>
    </row>
    <row r="60" spans="1:12" ht="23.25" customHeight="1">
      <c r="A60" s="123"/>
      <c r="B60" s="124"/>
      <c r="C60" s="124"/>
      <c r="D60" s="145"/>
      <c r="E60" s="175" t="str">
        <f t="shared" si="0"/>
        <v>……..</v>
      </c>
      <c r="F60" s="148"/>
      <c r="G60" s="149" t="str">
        <f t="shared" si="1"/>
        <v>……………</v>
      </c>
      <c r="H60" s="149"/>
      <c r="I60" s="149" t="str">
        <f t="shared" si="2"/>
        <v>……………………………..</v>
      </c>
      <c r="J60" s="149"/>
      <c r="K60" s="150"/>
      <c r="L60" s="63" t="s">
        <v>42</v>
      </c>
    </row>
    <row r="61" spans="1:12" ht="23.25" customHeight="1">
      <c r="A61" s="125"/>
      <c r="B61" s="126"/>
      <c r="C61" s="126"/>
      <c r="D61" s="146"/>
      <c r="E61" s="176" t="str">
        <f t="shared" si="0"/>
        <v>……..</v>
      </c>
      <c r="F61" s="151"/>
      <c r="G61" s="152" t="str">
        <f t="shared" si="1"/>
        <v>……………</v>
      </c>
      <c r="H61" s="152"/>
      <c r="I61" s="152" t="str">
        <f t="shared" si="2"/>
        <v>……………………………..</v>
      </c>
      <c r="J61" s="152"/>
      <c r="K61" s="153"/>
      <c r="L61" s="63"/>
    </row>
    <row r="62" spans="1:12" ht="23.25" customHeight="1">
      <c r="A62" s="125"/>
      <c r="B62" s="126"/>
      <c r="C62" s="126"/>
      <c r="D62" s="146"/>
      <c r="E62" s="176" t="str">
        <f t="shared" si="0"/>
        <v>……..</v>
      </c>
      <c r="F62" s="151"/>
      <c r="G62" s="152" t="str">
        <f t="shared" si="1"/>
        <v>……………</v>
      </c>
      <c r="H62" s="152"/>
      <c r="I62" s="152" t="str">
        <f t="shared" si="2"/>
        <v>……………………………..</v>
      </c>
      <c r="J62" s="152"/>
      <c r="K62" s="153"/>
      <c r="L62" s="63"/>
    </row>
    <row r="63" spans="1:12" ht="23.25" customHeight="1">
      <c r="A63" s="125"/>
      <c r="B63" s="126"/>
      <c r="C63" s="126"/>
      <c r="D63" s="146"/>
      <c r="E63" s="176" t="str">
        <f t="shared" si="0"/>
        <v>……..</v>
      </c>
      <c r="F63" s="151"/>
      <c r="G63" s="152" t="str">
        <f t="shared" si="1"/>
        <v>……………</v>
      </c>
      <c r="H63" s="152"/>
      <c r="I63" s="152" t="str">
        <f t="shared" si="2"/>
        <v>……………………………..</v>
      </c>
      <c r="J63" s="152"/>
      <c r="K63" s="153"/>
      <c r="L63" s="63"/>
    </row>
    <row r="64" spans="1:12" ht="23.25" customHeight="1">
      <c r="A64" s="125"/>
      <c r="B64" s="126"/>
      <c r="C64" s="126"/>
      <c r="D64" s="146"/>
      <c r="E64" s="176" t="str">
        <f t="shared" si="0"/>
        <v>……..</v>
      </c>
      <c r="F64" s="151"/>
      <c r="G64" s="152" t="str">
        <f t="shared" si="1"/>
        <v>……………</v>
      </c>
      <c r="H64" s="152"/>
      <c r="I64" s="152" t="str">
        <f t="shared" si="2"/>
        <v>……………………………..</v>
      </c>
      <c r="J64" s="152"/>
      <c r="K64" s="153"/>
      <c r="L64" s="63"/>
    </row>
    <row r="65" spans="1:12" ht="25.5" customHeight="1">
      <c r="A65" s="125"/>
      <c r="B65" s="126"/>
      <c r="C65" s="126"/>
      <c r="D65" s="146"/>
      <c r="E65" s="176" t="str">
        <f t="shared" si="0"/>
        <v>……..</v>
      </c>
      <c r="F65" s="151"/>
      <c r="G65" s="152" t="str">
        <f t="shared" si="1"/>
        <v>……………</v>
      </c>
      <c r="H65" s="152"/>
      <c r="I65" s="152" t="str">
        <f t="shared" si="2"/>
        <v>……………………………..</v>
      </c>
      <c r="J65" s="152"/>
      <c r="K65" s="153"/>
      <c r="L65" s="63"/>
    </row>
    <row r="66" spans="1:12" ht="20.25" customHeight="1" thickBot="1">
      <c r="A66" s="127"/>
      <c r="B66" s="128"/>
      <c r="C66" s="128"/>
      <c r="D66" s="147"/>
      <c r="E66" s="177" t="str">
        <f t="shared" si="0"/>
        <v>……..</v>
      </c>
      <c r="F66" s="154"/>
      <c r="G66" s="155" t="str">
        <f t="shared" si="1"/>
        <v>……………</v>
      </c>
      <c r="H66" s="155"/>
      <c r="I66" s="155" t="str">
        <f t="shared" si="2"/>
        <v>……………………………..</v>
      </c>
      <c r="J66" s="155"/>
      <c r="K66" s="156"/>
      <c r="L66" s="63"/>
    </row>
    <row r="67" spans="1:12" ht="20.25" customHeight="1">
      <c r="A67" s="11"/>
      <c r="B67" s="11"/>
      <c r="C67" s="11"/>
      <c r="D67" s="11"/>
      <c r="E67" s="10"/>
      <c r="F67" s="10"/>
      <c r="G67" s="10"/>
      <c r="H67" s="10"/>
      <c r="I67" s="10"/>
      <c r="J67" s="10"/>
      <c r="K67" s="10"/>
    </row>
    <row r="68" spans="1:12">
      <c r="A68" s="12" t="s">
        <v>2</v>
      </c>
      <c r="B68" s="198" t="str">
        <f>B1</f>
        <v>ระบุสาขาวิชา</v>
      </c>
      <c r="C68" s="198"/>
      <c r="D68" s="21" t="s">
        <v>3</v>
      </c>
      <c r="E68" s="198" t="str">
        <f>E1</f>
        <v>ระบุคณะ</v>
      </c>
      <c r="F68" s="198"/>
      <c r="G68" s="198"/>
      <c r="H68" s="199" t="s">
        <v>4</v>
      </c>
      <c r="I68" s="199"/>
      <c r="J68" s="200" t="str">
        <f>J1</f>
        <v>ราชภัฏจันทรเกษม</v>
      </c>
      <c r="K68" s="200"/>
    </row>
    <row r="69" spans="1:12" ht="25.5" customHeight="1">
      <c r="A69" s="14" t="str">
        <f>A2</f>
        <v>ตัวบ่งชี้ที่ 4.1  การบริหารและพัฒนาอาจารย์</v>
      </c>
      <c r="E69" s="201" t="str">
        <f xml:space="preserve"> "รายงานการนำ" &amp;E2 &amp;"สู่การปฏิบัติ"</f>
        <v>รายงานการนำระบบการบริหารอาจารย์สู่การปฏิบัติ</v>
      </c>
      <c r="F69" s="201"/>
      <c r="G69" s="201"/>
      <c r="H69" s="201"/>
      <c r="I69" s="201"/>
      <c r="J69" s="201"/>
      <c r="K69" s="201"/>
    </row>
    <row r="70" spans="1:12" ht="26.25" customHeight="1">
      <c r="A70" s="186" t="s">
        <v>6</v>
      </c>
      <c r="B70" s="186"/>
      <c r="C70" s="186"/>
      <c r="D70" s="186"/>
      <c r="E70" s="78" t="s">
        <v>10</v>
      </c>
      <c r="F70" s="78"/>
      <c r="G70" s="78"/>
      <c r="H70" s="78"/>
      <c r="I70" s="78"/>
      <c r="J70" s="78"/>
      <c r="K70" s="78"/>
    </row>
    <row r="71" spans="1:12" ht="23.25" customHeight="1" thickBot="1">
      <c r="A71" s="187"/>
      <c r="B71" s="187"/>
      <c r="C71" s="187"/>
      <c r="D71" s="187"/>
      <c r="E71" s="189" t="s">
        <v>7</v>
      </c>
      <c r="F71" s="190"/>
      <c r="G71" s="189" t="s">
        <v>8</v>
      </c>
      <c r="H71" s="191"/>
      <c r="I71" s="192" t="s">
        <v>9</v>
      </c>
      <c r="J71" s="192"/>
      <c r="K71" s="192"/>
    </row>
    <row r="72" spans="1:12" ht="23.25" customHeight="1">
      <c r="A72" s="139" t="str">
        <f>A6</f>
        <v>P1. …………………………………………………..</v>
      </c>
      <c r="B72" s="140"/>
      <c r="C72" s="140"/>
      <c r="D72" s="140"/>
      <c r="E72" s="62" t="s">
        <v>63</v>
      </c>
      <c r="F72" s="62"/>
      <c r="G72" s="62" t="s">
        <v>66</v>
      </c>
      <c r="H72" s="62"/>
      <c r="I72" s="62" t="s">
        <v>64</v>
      </c>
      <c r="J72" s="62"/>
      <c r="K72" s="107"/>
      <c r="L72" s="63" t="s">
        <v>39</v>
      </c>
    </row>
    <row r="73" spans="1:12" ht="23.25" customHeight="1">
      <c r="A73" s="135" t="str">
        <f>A7</f>
        <v>P2. …………………………………………………..</v>
      </c>
      <c r="B73" s="136"/>
      <c r="C73" s="136"/>
      <c r="D73" s="136"/>
      <c r="E73" s="59" t="s">
        <v>63</v>
      </c>
      <c r="F73" s="59"/>
      <c r="G73" s="59" t="s">
        <v>66</v>
      </c>
      <c r="H73" s="59"/>
      <c r="I73" s="59" t="s">
        <v>64</v>
      </c>
      <c r="J73" s="59"/>
      <c r="K73" s="101"/>
      <c r="L73" s="63"/>
    </row>
    <row r="74" spans="1:12" ht="23.25" customHeight="1">
      <c r="A74" s="135" t="str">
        <f>A8</f>
        <v>P3. …………………………………………………..</v>
      </c>
      <c r="B74" s="136"/>
      <c r="C74" s="136"/>
      <c r="D74" s="136"/>
      <c r="E74" s="59" t="s">
        <v>63</v>
      </c>
      <c r="F74" s="59"/>
      <c r="G74" s="59" t="s">
        <v>66</v>
      </c>
      <c r="H74" s="59"/>
      <c r="I74" s="59" t="s">
        <v>64</v>
      </c>
      <c r="J74" s="59"/>
      <c r="K74" s="101"/>
      <c r="L74" s="63"/>
    </row>
    <row r="75" spans="1:12" ht="23.25" customHeight="1">
      <c r="A75" s="135" t="str">
        <f t="shared" ref="A75:A99" si="3">A9</f>
        <v>P4. …………………………………………………..</v>
      </c>
      <c r="B75" s="136"/>
      <c r="C75" s="136"/>
      <c r="D75" s="136"/>
      <c r="E75" s="59" t="s">
        <v>63</v>
      </c>
      <c r="F75" s="59"/>
      <c r="G75" s="59" t="s">
        <v>66</v>
      </c>
      <c r="H75" s="59"/>
      <c r="I75" s="59" t="s">
        <v>64</v>
      </c>
      <c r="J75" s="59"/>
      <c r="K75" s="101"/>
      <c r="L75" s="63"/>
    </row>
    <row r="76" spans="1:12" ht="23.25" customHeight="1">
      <c r="A76" s="135" t="str">
        <f t="shared" si="3"/>
        <v>P5. …………………………………………………..</v>
      </c>
      <c r="B76" s="136"/>
      <c r="C76" s="136"/>
      <c r="D76" s="136"/>
      <c r="E76" s="59" t="s">
        <v>63</v>
      </c>
      <c r="F76" s="59"/>
      <c r="G76" s="59" t="s">
        <v>66</v>
      </c>
      <c r="H76" s="59"/>
      <c r="I76" s="59" t="s">
        <v>64</v>
      </c>
      <c r="J76" s="59"/>
      <c r="K76" s="101"/>
      <c r="L76" s="63"/>
    </row>
    <row r="77" spans="1:12" ht="23.25" customHeight="1">
      <c r="A77" s="135" t="str">
        <f t="shared" si="3"/>
        <v>P6. …………………………………………………..</v>
      </c>
      <c r="B77" s="136"/>
      <c r="C77" s="136"/>
      <c r="D77" s="136"/>
      <c r="E77" s="59" t="s">
        <v>63</v>
      </c>
      <c r="F77" s="59"/>
      <c r="G77" s="59" t="s">
        <v>66</v>
      </c>
      <c r="H77" s="59"/>
      <c r="I77" s="59" t="s">
        <v>64</v>
      </c>
      <c r="J77" s="59"/>
      <c r="K77" s="101"/>
      <c r="L77" s="63"/>
    </row>
    <row r="78" spans="1:12" ht="23.25" customHeight="1" thickBot="1">
      <c r="A78" s="137" t="str">
        <f t="shared" si="3"/>
        <v>P7. …………………………………………………..</v>
      </c>
      <c r="B78" s="138"/>
      <c r="C78" s="138"/>
      <c r="D78" s="138"/>
      <c r="E78" s="60" t="s">
        <v>63</v>
      </c>
      <c r="F78" s="60"/>
      <c r="G78" s="60" t="s">
        <v>66</v>
      </c>
      <c r="H78" s="60"/>
      <c r="I78" s="60" t="s">
        <v>64</v>
      </c>
      <c r="J78" s="60"/>
      <c r="K78" s="108"/>
      <c r="L78" s="63"/>
    </row>
    <row r="79" spans="1:12" ht="23.25" customHeight="1">
      <c r="A79" s="139" t="str">
        <f t="shared" si="3"/>
        <v>D1. …………………………………………………..</v>
      </c>
      <c r="B79" s="140"/>
      <c r="C79" s="140"/>
      <c r="D79" s="140"/>
      <c r="E79" s="62" t="s">
        <v>63</v>
      </c>
      <c r="F79" s="62"/>
      <c r="G79" s="62" t="s">
        <v>66</v>
      </c>
      <c r="H79" s="62"/>
      <c r="I79" s="62" t="s">
        <v>64</v>
      </c>
      <c r="J79" s="62"/>
      <c r="K79" s="107"/>
      <c r="L79" s="63" t="s">
        <v>40</v>
      </c>
    </row>
    <row r="80" spans="1:12" ht="23.25" customHeight="1">
      <c r="A80" s="135" t="str">
        <f t="shared" si="3"/>
        <v>D2. …………………………………………………..</v>
      </c>
      <c r="B80" s="136"/>
      <c r="C80" s="136"/>
      <c r="D80" s="136"/>
      <c r="E80" s="59" t="s">
        <v>63</v>
      </c>
      <c r="F80" s="59"/>
      <c r="G80" s="59" t="s">
        <v>66</v>
      </c>
      <c r="H80" s="59"/>
      <c r="I80" s="59" t="s">
        <v>64</v>
      </c>
      <c r="J80" s="59"/>
      <c r="K80" s="101"/>
      <c r="L80" s="63"/>
    </row>
    <row r="81" spans="1:12" ht="23.25" customHeight="1">
      <c r="A81" s="135" t="str">
        <f t="shared" si="3"/>
        <v>D3. …………………………………………………..</v>
      </c>
      <c r="B81" s="136"/>
      <c r="C81" s="136"/>
      <c r="D81" s="136"/>
      <c r="E81" s="59" t="s">
        <v>63</v>
      </c>
      <c r="F81" s="59"/>
      <c r="G81" s="59" t="s">
        <v>66</v>
      </c>
      <c r="H81" s="59"/>
      <c r="I81" s="59" t="s">
        <v>64</v>
      </c>
      <c r="J81" s="59"/>
      <c r="K81" s="101"/>
      <c r="L81" s="63"/>
    </row>
    <row r="82" spans="1:12" ht="23.25" customHeight="1">
      <c r="A82" s="135" t="str">
        <f t="shared" si="3"/>
        <v>D4. …………………………………………………..</v>
      </c>
      <c r="B82" s="136"/>
      <c r="C82" s="136"/>
      <c r="D82" s="136"/>
      <c r="E82" s="59" t="s">
        <v>63</v>
      </c>
      <c r="F82" s="59"/>
      <c r="G82" s="59" t="s">
        <v>66</v>
      </c>
      <c r="H82" s="59"/>
      <c r="I82" s="59" t="s">
        <v>64</v>
      </c>
      <c r="J82" s="59"/>
      <c r="K82" s="101"/>
      <c r="L82" s="63"/>
    </row>
    <row r="83" spans="1:12" ht="23.25" customHeight="1">
      <c r="A83" s="135" t="str">
        <f t="shared" si="3"/>
        <v>D5. …………………………………………………..</v>
      </c>
      <c r="B83" s="136"/>
      <c r="C83" s="136"/>
      <c r="D83" s="136"/>
      <c r="E83" s="59" t="s">
        <v>63</v>
      </c>
      <c r="F83" s="59"/>
      <c r="G83" s="59" t="s">
        <v>66</v>
      </c>
      <c r="H83" s="59"/>
      <c r="I83" s="59" t="s">
        <v>64</v>
      </c>
      <c r="J83" s="59"/>
      <c r="K83" s="101"/>
      <c r="L83" s="63"/>
    </row>
    <row r="84" spans="1:12" ht="23.25" customHeight="1">
      <c r="A84" s="135" t="str">
        <f t="shared" si="3"/>
        <v>D6. …………………………………………………..</v>
      </c>
      <c r="B84" s="136"/>
      <c r="C84" s="136"/>
      <c r="D84" s="136"/>
      <c r="E84" s="59" t="s">
        <v>63</v>
      </c>
      <c r="F84" s="59"/>
      <c r="G84" s="59" t="s">
        <v>66</v>
      </c>
      <c r="H84" s="59"/>
      <c r="I84" s="59" t="s">
        <v>64</v>
      </c>
      <c r="J84" s="59"/>
      <c r="K84" s="101"/>
      <c r="L84" s="63"/>
    </row>
    <row r="85" spans="1:12" ht="23.25" customHeight="1" thickBot="1">
      <c r="A85" s="137" t="str">
        <f t="shared" si="3"/>
        <v>D7. …………………………………………………..</v>
      </c>
      <c r="B85" s="138"/>
      <c r="C85" s="138"/>
      <c r="D85" s="138"/>
      <c r="E85" s="60" t="s">
        <v>63</v>
      </c>
      <c r="F85" s="60"/>
      <c r="G85" s="60" t="s">
        <v>66</v>
      </c>
      <c r="H85" s="60"/>
      <c r="I85" s="60" t="s">
        <v>64</v>
      </c>
      <c r="J85" s="60"/>
      <c r="K85" s="108"/>
      <c r="L85" s="63"/>
    </row>
    <row r="86" spans="1:12" ht="23.25" customHeight="1">
      <c r="A86" s="139" t="str">
        <f t="shared" si="3"/>
        <v>C1. ประชุมคณะกรรมการประจำหลักสูตรพิจารณาผลการดำเนินงาน</v>
      </c>
      <c r="B86" s="140"/>
      <c r="C86" s="140"/>
      <c r="D86" s="140"/>
      <c r="E86" s="62" t="s">
        <v>63</v>
      </c>
      <c r="F86" s="62"/>
      <c r="G86" s="62" t="s">
        <v>66</v>
      </c>
      <c r="H86" s="62"/>
      <c r="I86" s="62" t="s">
        <v>64</v>
      </c>
      <c r="J86" s="62"/>
      <c r="K86" s="107"/>
      <c r="L86" s="63" t="s">
        <v>41</v>
      </c>
    </row>
    <row r="87" spans="1:12" ht="23.25" customHeight="1">
      <c r="A87" s="135" t="str">
        <f t="shared" si="3"/>
        <v>C2. ประชุมวางแผนประเมินกระบวนการ</v>
      </c>
      <c r="B87" s="136"/>
      <c r="C87" s="136"/>
      <c r="D87" s="136"/>
      <c r="E87" s="59" t="s">
        <v>63</v>
      </c>
      <c r="F87" s="59"/>
      <c r="G87" s="59" t="s">
        <v>66</v>
      </c>
      <c r="H87" s="59"/>
      <c r="I87" s="59" t="s">
        <v>64</v>
      </c>
      <c r="J87" s="59"/>
      <c r="K87" s="101"/>
      <c r="L87" s="63"/>
    </row>
    <row r="88" spans="1:12" ht="23.25" customHeight="1">
      <c r="A88" s="135" t="str">
        <f t="shared" si="3"/>
        <v>C3. จัดทำคู่มือ วิธีการประเมินกระบวนการ</v>
      </c>
      <c r="B88" s="136"/>
      <c r="C88" s="136"/>
      <c r="D88" s="136"/>
      <c r="E88" s="59" t="s">
        <v>63</v>
      </c>
      <c r="F88" s="59"/>
      <c r="G88" s="59" t="s">
        <v>66</v>
      </c>
      <c r="H88" s="59"/>
      <c r="I88" s="59" t="s">
        <v>64</v>
      </c>
      <c r="J88" s="59"/>
      <c r="K88" s="101"/>
      <c r="L88" s="63"/>
    </row>
    <row r="89" spans="1:12" ht="23.25" customHeight="1">
      <c r="A89" s="135" t="str">
        <f t="shared" si="3"/>
        <v>C4. ดำเนินการจัดเก็บข้อมูลการตรวจสอบกระบวนการ</v>
      </c>
      <c r="B89" s="136"/>
      <c r="C89" s="136"/>
      <c r="D89" s="136"/>
      <c r="E89" s="59" t="s">
        <v>63</v>
      </c>
      <c r="F89" s="59"/>
      <c r="G89" s="59" t="s">
        <v>66</v>
      </c>
      <c r="H89" s="59"/>
      <c r="I89" s="59" t="s">
        <v>64</v>
      </c>
      <c r="J89" s="59"/>
      <c r="K89" s="101"/>
      <c r="L89" s="63"/>
    </row>
    <row r="90" spans="1:12" ht="23.25" customHeight="1">
      <c r="A90" s="135" t="str">
        <f t="shared" si="3"/>
        <v>C5. สรุปผลการประเมินกระบวนการและนำเสนอผู้ทรงคุณวุฒิ</v>
      </c>
      <c r="B90" s="136"/>
      <c r="C90" s="136"/>
      <c r="D90" s="136"/>
      <c r="E90" s="59" t="s">
        <v>63</v>
      </c>
      <c r="F90" s="59"/>
      <c r="G90" s="59" t="s">
        <v>66</v>
      </c>
      <c r="H90" s="59"/>
      <c r="I90" s="59" t="s">
        <v>64</v>
      </c>
      <c r="J90" s="59"/>
      <c r="K90" s="101"/>
      <c r="L90" s="63"/>
    </row>
    <row r="91" spans="1:12" ht="23.25" customHeight="1">
      <c r="A91" s="135" t="str">
        <f t="shared" si="3"/>
        <v>C6. ปรับปรุงวิธีดำเนินงานประเมินการทำงาน</v>
      </c>
      <c r="B91" s="136"/>
      <c r="C91" s="136"/>
      <c r="D91" s="136"/>
      <c r="E91" s="59" t="s">
        <v>63</v>
      </c>
      <c r="F91" s="59"/>
      <c r="G91" s="59" t="s">
        <v>66</v>
      </c>
      <c r="H91" s="59"/>
      <c r="I91" s="59" t="s">
        <v>64</v>
      </c>
      <c r="J91" s="59"/>
      <c r="K91" s="101"/>
      <c r="L91" s="63"/>
    </row>
    <row r="92" spans="1:12" ht="23.25" customHeight="1" thickBot="1">
      <c r="A92" s="137" t="str">
        <f t="shared" si="3"/>
        <v>C7. รายงานผลการปรับปรุงการประเมินกระบวนการ</v>
      </c>
      <c r="B92" s="138"/>
      <c r="C92" s="138"/>
      <c r="D92" s="138"/>
      <c r="E92" s="60" t="s">
        <v>63</v>
      </c>
      <c r="F92" s="60"/>
      <c r="G92" s="60" t="s">
        <v>66</v>
      </c>
      <c r="H92" s="60"/>
      <c r="I92" s="60" t="s">
        <v>64</v>
      </c>
      <c r="J92" s="60"/>
      <c r="K92" s="108"/>
      <c r="L92" s="63"/>
    </row>
    <row r="93" spans="1:12" ht="23.25" customHeight="1">
      <c r="A93" s="139" t="str">
        <f t="shared" si="3"/>
        <v>A1. ปรับปรุงการประเมินกระบวนการตามข้อเสนอแนะ</v>
      </c>
      <c r="B93" s="140"/>
      <c r="C93" s="140"/>
      <c r="D93" s="140"/>
      <c r="E93" s="62" t="s">
        <v>63</v>
      </c>
      <c r="F93" s="62"/>
      <c r="G93" s="62" t="s">
        <v>66</v>
      </c>
      <c r="H93" s="62"/>
      <c r="I93" s="62" t="s">
        <v>64</v>
      </c>
      <c r="J93" s="62"/>
      <c r="K93" s="107"/>
      <c r="L93" s="63" t="s">
        <v>42</v>
      </c>
    </row>
    <row r="94" spans="1:12" ht="23.25" customHeight="1">
      <c r="A94" s="135" t="str">
        <f t="shared" si="3"/>
        <v>A2. จัดทำแผนการจัดการความรู้ในประเด็นที่เกี่ยวข้องกับการดำเนินงาน</v>
      </c>
      <c r="B94" s="136"/>
      <c r="C94" s="136"/>
      <c r="D94" s="136"/>
      <c r="E94" s="59" t="s">
        <v>63</v>
      </c>
      <c r="F94" s="59"/>
      <c r="G94" s="59" t="s">
        <v>66</v>
      </c>
      <c r="H94" s="59"/>
      <c r="I94" s="59" t="s">
        <v>64</v>
      </c>
      <c r="J94" s="59"/>
      <c r="K94" s="101"/>
      <c r="L94" s="63"/>
    </row>
    <row r="95" spans="1:12" ht="23.25" customHeight="1">
      <c r="A95" s="135" t="str">
        <f t="shared" si="3"/>
        <v>A3. ดำเนินการจัดการความรู้ตามแผนจัดการความรู้</v>
      </c>
      <c r="B95" s="136"/>
      <c r="C95" s="136"/>
      <c r="D95" s="136"/>
      <c r="E95" s="59" t="s">
        <v>63</v>
      </c>
      <c r="F95" s="59"/>
      <c r="G95" s="59" t="s">
        <v>66</v>
      </c>
      <c r="H95" s="59"/>
      <c r="I95" s="59" t="s">
        <v>64</v>
      </c>
      <c r="J95" s="59"/>
      <c r="K95" s="101"/>
      <c r="L95" s="63"/>
    </row>
    <row r="96" spans="1:12" ht="23.25" customHeight="1">
      <c r="A96" s="135" t="str">
        <f t="shared" si="3"/>
        <v>A4. จัดทำนวัตกรรม/แนวทางปฏิบัติจากการจัดการความรู้</v>
      </c>
      <c r="B96" s="136"/>
      <c r="C96" s="136"/>
      <c r="D96" s="136"/>
      <c r="E96" s="59" t="s">
        <v>63</v>
      </c>
      <c r="F96" s="59"/>
      <c r="G96" s="59" t="s">
        <v>66</v>
      </c>
      <c r="H96" s="59"/>
      <c r="I96" s="59" t="s">
        <v>64</v>
      </c>
      <c r="J96" s="59"/>
      <c r="K96" s="101"/>
      <c r="L96" s="63"/>
    </row>
    <row r="97" spans="1:12" ht="23.25" customHeight="1">
      <c r="A97" s="135" t="str">
        <f t="shared" si="3"/>
        <v>A5. ประเมินผลการใช้นวัตกรรม/แนวทางปฏิบัติ</v>
      </c>
      <c r="B97" s="136"/>
      <c r="C97" s="136"/>
      <c r="D97" s="136"/>
      <c r="E97" s="59" t="s">
        <v>63</v>
      </c>
      <c r="F97" s="59"/>
      <c r="G97" s="59" t="s">
        <v>66</v>
      </c>
      <c r="H97" s="59"/>
      <c r="I97" s="59" t="s">
        <v>64</v>
      </c>
      <c r="J97" s="59"/>
      <c r="K97" s="101"/>
      <c r="L97" s="63"/>
    </row>
    <row r="98" spans="1:12" ht="23.25" customHeight="1">
      <c r="A98" s="135" t="str">
        <f t="shared" si="3"/>
        <v>A6. พัฒนานวัตกรรม/แนวทางปฏิบัติสู่การเป็นแนวปฏิบัติที่ดี</v>
      </c>
      <c r="B98" s="136"/>
      <c r="C98" s="136"/>
      <c r="D98" s="136"/>
      <c r="E98" s="59" t="s">
        <v>63</v>
      </c>
      <c r="F98" s="59"/>
      <c r="G98" s="59" t="s">
        <v>66</v>
      </c>
      <c r="H98" s="59"/>
      <c r="I98" s="59" t="s">
        <v>64</v>
      </c>
      <c r="J98" s="59"/>
      <c r="K98" s="101"/>
      <c r="L98" s="63"/>
    </row>
    <row r="99" spans="1:12" ht="23.25" customHeight="1" thickBot="1">
      <c r="A99" s="137" t="str">
        <f t="shared" si="3"/>
        <v>A7. พัฒนานวัตกรรม/แนวทางปฏิบัติสู่การเป็นแนวปฏิบัติที่ดีเลิศ</v>
      </c>
      <c r="B99" s="138"/>
      <c r="C99" s="138"/>
      <c r="D99" s="138"/>
      <c r="E99" s="60" t="s">
        <v>63</v>
      </c>
      <c r="F99" s="60"/>
      <c r="G99" s="60" t="s">
        <v>66</v>
      </c>
      <c r="H99" s="60"/>
      <c r="I99" s="60" t="s">
        <v>64</v>
      </c>
      <c r="J99" s="60"/>
      <c r="K99" s="108"/>
      <c r="L99" s="63"/>
    </row>
  </sheetData>
  <protectedRanges>
    <protectedRange sqref="A39:D66" name="Range1_1_1"/>
    <protectedRange sqref="A6:K19 E20:K33" name="Range1"/>
    <protectedRange sqref="E72:K99" name="Range1_1"/>
    <protectedRange sqref="A20:D33" name="Range1_2"/>
  </protectedRanges>
  <mergeCells count="354">
    <mergeCell ref="L79:L85"/>
    <mergeCell ref="L86:L92"/>
    <mergeCell ref="L93:L99"/>
    <mergeCell ref="L39:L45"/>
    <mergeCell ref="L46:L52"/>
    <mergeCell ref="L53:L59"/>
    <mergeCell ref="L60:L66"/>
    <mergeCell ref="L6:L12"/>
    <mergeCell ref="L13:L19"/>
    <mergeCell ref="L20:L26"/>
    <mergeCell ref="L27:L33"/>
    <mergeCell ref="L72:L78"/>
    <mergeCell ref="B1:C1"/>
    <mergeCell ref="E1:G1"/>
    <mergeCell ref="H1:I1"/>
    <mergeCell ref="J1:K1"/>
    <mergeCell ref="E2:K2"/>
    <mergeCell ref="A4:D5"/>
    <mergeCell ref="E4:K4"/>
    <mergeCell ref="E5:F5"/>
    <mergeCell ref="G5:H5"/>
    <mergeCell ref="I5:K5"/>
    <mergeCell ref="A8:D8"/>
    <mergeCell ref="E8:F8"/>
    <mergeCell ref="G8:H8"/>
    <mergeCell ref="I8:K8"/>
    <mergeCell ref="A9:D9"/>
    <mergeCell ref="E9:F9"/>
    <mergeCell ref="G9:H9"/>
    <mergeCell ref="I9:K9"/>
    <mergeCell ref="A6:D6"/>
    <mergeCell ref="E6:F6"/>
    <mergeCell ref="G6:H6"/>
    <mergeCell ref="I6:K6"/>
    <mergeCell ref="A7:D7"/>
    <mergeCell ref="E7:F7"/>
    <mergeCell ref="G7:H7"/>
    <mergeCell ref="I7:K7"/>
    <mergeCell ref="A12:D12"/>
    <mergeCell ref="E12:F12"/>
    <mergeCell ref="G12:H12"/>
    <mergeCell ref="I12:K12"/>
    <mergeCell ref="A13:D13"/>
    <mergeCell ref="E13:F13"/>
    <mergeCell ref="G13:H13"/>
    <mergeCell ref="I13:K13"/>
    <mergeCell ref="A10:D10"/>
    <mergeCell ref="E10:F10"/>
    <mergeCell ref="G10:H10"/>
    <mergeCell ref="I10:K10"/>
    <mergeCell ref="A11:D11"/>
    <mergeCell ref="E11:F11"/>
    <mergeCell ref="G11:H11"/>
    <mergeCell ref="I11:K11"/>
    <mergeCell ref="A16:D16"/>
    <mergeCell ref="E16:F16"/>
    <mergeCell ref="G16:H16"/>
    <mergeCell ref="I16:K16"/>
    <mergeCell ref="A17:D17"/>
    <mergeCell ref="E17:F17"/>
    <mergeCell ref="G17:H17"/>
    <mergeCell ref="I17:K17"/>
    <mergeCell ref="A14:D14"/>
    <mergeCell ref="E14:F14"/>
    <mergeCell ref="G14:H14"/>
    <mergeCell ref="I14:K14"/>
    <mergeCell ref="A15:D15"/>
    <mergeCell ref="E15:F15"/>
    <mergeCell ref="G15:H15"/>
    <mergeCell ref="I15:K15"/>
    <mergeCell ref="A20:D20"/>
    <mergeCell ref="E20:F20"/>
    <mergeCell ref="G20:H20"/>
    <mergeCell ref="I20:K20"/>
    <mergeCell ref="A21:D21"/>
    <mergeCell ref="E21:F21"/>
    <mergeCell ref="G21:H21"/>
    <mergeCell ref="I21:K21"/>
    <mergeCell ref="A18:D18"/>
    <mergeCell ref="E18:F18"/>
    <mergeCell ref="G18:H18"/>
    <mergeCell ref="I18:K18"/>
    <mergeCell ref="A19:D19"/>
    <mergeCell ref="E19:F19"/>
    <mergeCell ref="G19:H19"/>
    <mergeCell ref="I19:K19"/>
    <mergeCell ref="A24:D24"/>
    <mergeCell ref="E24:F24"/>
    <mergeCell ref="G24:H24"/>
    <mergeCell ref="I24:K24"/>
    <mergeCell ref="A25:D25"/>
    <mergeCell ref="E25:F25"/>
    <mergeCell ref="G25:H25"/>
    <mergeCell ref="I25:K25"/>
    <mergeCell ref="A22:D22"/>
    <mergeCell ref="E22:F22"/>
    <mergeCell ref="G22:H22"/>
    <mergeCell ref="I22:K22"/>
    <mergeCell ref="A23:D23"/>
    <mergeCell ref="E23:F23"/>
    <mergeCell ref="G23:H23"/>
    <mergeCell ref="I23:K23"/>
    <mergeCell ref="A28:D28"/>
    <mergeCell ref="E28:F28"/>
    <mergeCell ref="G28:H28"/>
    <mergeCell ref="I28:K28"/>
    <mergeCell ref="A29:D29"/>
    <mergeCell ref="E29:F29"/>
    <mergeCell ref="G29:H29"/>
    <mergeCell ref="I29:K29"/>
    <mergeCell ref="A26:D26"/>
    <mergeCell ref="E26:F26"/>
    <mergeCell ref="G26:H26"/>
    <mergeCell ref="I26:K26"/>
    <mergeCell ref="A27:D27"/>
    <mergeCell ref="E27:F27"/>
    <mergeCell ref="G27:H27"/>
    <mergeCell ref="I27:K27"/>
    <mergeCell ref="A32:D32"/>
    <mergeCell ref="E32:F32"/>
    <mergeCell ref="G32:H32"/>
    <mergeCell ref="I32:K32"/>
    <mergeCell ref="A33:D33"/>
    <mergeCell ref="E33:F33"/>
    <mergeCell ref="G33:H33"/>
    <mergeCell ref="I33:K33"/>
    <mergeCell ref="A30:D30"/>
    <mergeCell ref="E30:F30"/>
    <mergeCell ref="G30:H30"/>
    <mergeCell ref="I30:K30"/>
    <mergeCell ref="A31:D31"/>
    <mergeCell ref="E31:F31"/>
    <mergeCell ref="G31:H31"/>
    <mergeCell ref="I31:K31"/>
    <mergeCell ref="B35:C35"/>
    <mergeCell ref="E35:G35"/>
    <mergeCell ref="H35:I35"/>
    <mergeCell ref="J35:K35"/>
    <mergeCell ref="E36:K36"/>
    <mergeCell ref="A37:D38"/>
    <mergeCell ref="E37:K37"/>
    <mergeCell ref="E38:F38"/>
    <mergeCell ref="G38:H38"/>
    <mergeCell ref="I38:K38"/>
    <mergeCell ref="A39:D45"/>
    <mergeCell ref="E39:F39"/>
    <mergeCell ref="G39:H39"/>
    <mergeCell ref="I39:K39"/>
    <mergeCell ref="E40:F40"/>
    <mergeCell ref="G40:H40"/>
    <mergeCell ref="I40:K40"/>
    <mergeCell ref="E41:F41"/>
    <mergeCell ref="G41:H41"/>
    <mergeCell ref="I41:K41"/>
    <mergeCell ref="E44:F44"/>
    <mergeCell ref="G44:H44"/>
    <mergeCell ref="I44:K44"/>
    <mergeCell ref="E45:F45"/>
    <mergeCell ref="G45:H45"/>
    <mergeCell ref="I45:K45"/>
    <mergeCell ref="E42:F42"/>
    <mergeCell ref="G42:H42"/>
    <mergeCell ref="I42:K42"/>
    <mergeCell ref="E43:F43"/>
    <mergeCell ref="G43:H43"/>
    <mergeCell ref="I43:K43"/>
    <mergeCell ref="A46:D52"/>
    <mergeCell ref="E46:F46"/>
    <mergeCell ref="G46:H46"/>
    <mergeCell ref="I46:K46"/>
    <mergeCell ref="E47:F47"/>
    <mergeCell ref="G47:H47"/>
    <mergeCell ref="I47:K47"/>
    <mergeCell ref="E48:F48"/>
    <mergeCell ref="G48:H48"/>
    <mergeCell ref="I48:K48"/>
    <mergeCell ref="E51:F51"/>
    <mergeCell ref="G51:H51"/>
    <mergeCell ref="I51:K51"/>
    <mergeCell ref="E52:F52"/>
    <mergeCell ref="G52:H52"/>
    <mergeCell ref="I52:K52"/>
    <mergeCell ref="E49:F49"/>
    <mergeCell ref="G49:H49"/>
    <mergeCell ref="I49:K49"/>
    <mergeCell ref="E50:F50"/>
    <mergeCell ref="G50:H50"/>
    <mergeCell ref="I50:K50"/>
    <mergeCell ref="A53:D59"/>
    <mergeCell ref="E53:F53"/>
    <mergeCell ref="G53:H53"/>
    <mergeCell ref="I53:K53"/>
    <mergeCell ref="E54:F54"/>
    <mergeCell ref="G54:H54"/>
    <mergeCell ref="I54:K54"/>
    <mergeCell ref="E55:F55"/>
    <mergeCell ref="G55:H55"/>
    <mergeCell ref="I55:K55"/>
    <mergeCell ref="E58:F58"/>
    <mergeCell ref="G58:H58"/>
    <mergeCell ref="I58:K58"/>
    <mergeCell ref="E59:F59"/>
    <mergeCell ref="G59:H59"/>
    <mergeCell ref="I59:K59"/>
    <mergeCell ref="E56:F56"/>
    <mergeCell ref="G56:H56"/>
    <mergeCell ref="I56:K56"/>
    <mergeCell ref="E57:F57"/>
    <mergeCell ref="G57:H57"/>
    <mergeCell ref="I57:K57"/>
    <mergeCell ref="A60:D66"/>
    <mergeCell ref="E60:F60"/>
    <mergeCell ref="G60:H60"/>
    <mergeCell ref="I60:K60"/>
    <mergeCell ref="E61:F61"/>
    <mergeCell ref="G61:H61"/>
    <mergeCell ref="I61:K61"/>
    <mergeCell ref="E62:F62"/>
    <mergeCell ref="G62:H62"/>
    <mergeCell ref="I62:K62"/>
    <mergeCell ref="E65:F65"/>
    <mergeCell ref="G65:H65"/>
    <mergeCell ref="I65:K65"/>
    <mergeCell ref="E66:F66"/>
    <mergeCell ref="G66:H66"/>
    <mergeCell ref="I66:K66"/>
    <mergeCell ref="E63:F63"/>
    <mergeCell ref="G63:H63"/>
    <mergeCell ref="I63:K63"/>
    <mergeCell ref="E64:F64"/>
    <mergeCell ref="G64:H64"/>
    <mergeCell ref="I64:K64"/>
    <mergeCell ref="B68:C68"/>
    <mergeCell ref="E68:G68"/>
    <mergeCell ref="H68:I68"/>
    <mergeCell ref="J68:K68"/>
    <mergeCell ref="E69:K69"/>
    <mergeCell ref="A70:D71"/>
    <mergeCell ref="E70:K70"/>
    <mergeCell ref="E71:F71"/>
    <mergeCell ref="G71:H71"/>
    <mergeCell ref="I71:K71"/>
    <mergeCell ref="A74:D74"/>
    <mergeCell ref="E74:F74"/>
    <mergeCell ref="G74:H74"/>
    <mergeCell ref="I74:K74"/>
    <mergeCell ref="A75:D75"/>
    <mergeCell ref="E75:F75"/>
    <mergeCell ref="G75:H75"/>
    <mergeCell ref="I75:K75"/>
    <mergeCell ref="A72:D72"/>
    <mergeCell ref="E72:F72"/>
    <mergeCell ref="G72:H72"/>
    <mergeCell ref="I72:K72"/>
    <mergeCell ref="A73:D73"/>
    <mergeCell ref="E73:F73"/>
    <mergeCell ref="G73:H73"/>
    <mergeCell ref="I73:K73"/>
    <mergeCell ref="A78:D78"/>
    <mergeCell ref="E78:F78"/>
    <mergeCell ref="G78:H78"/>
    <mergeCell ref="I78:K78"/>
    <mergeCell ref="A79:D79"/>
    <mergeCell ref="E79:F79"/>
    <mergeCell ref="G79:H79"/>
    <mergeCell ref="I79:K79"/>
    <mergeCell ref="A76:D76"/>
    <mergeCell ref="E76:F76"/>
    <mergeCell ref="G76:H76"/>
    <mergeCell ref="I76:K76"/>
    <mergeCell ref="A77:D77"/>
    <mergeCell ref="E77:F77"/>
    <mergeCell ref="G77:H77"/>
    <mergeCell ref="I77:K77"/>
    <mergeCell ref="A82:D82"/>
    <mergeCell ref="E82:F82"/>
    <mergeCell ref="G82:H82"/>
    <mergeCell ref="I82:K82"/>
    <mergeCell ref="A83:D83"/>
    <mergeCell ref="E83:F83"/>
    <mergeCell ref="G83:H83"/>
    <mergeCell ref="I83:K83"/>
    <mergeCell ref="A80:D80"/>
    <mergeCell ref="E80:F80"/>
    <mergeCell ref="G80:H80"/>
    <mergeCell ref="I80:K80"/>
    <mergeCell ref="A81:D81"/>
    <mergeCell ref="E81:F81"/>
    <mergeCell ref="G81:H81"/>
    <mergeCell ref="I81:K81"/>
    <mergeCell ref="A86:D86"/>
    <mergeCell ref="E86:F86"/>
    <mergeCell ref="G86:H86"/>
    <mergeCell ref="I86:K86"/>
    <mergeCell ref="A87:D87"/>
    <mergeCell ref="E87:F87"/>
    <mergeCell ref="G87:H87"/>
    <mergeCell ref="I87:K87"/>
    <mergeCell ref="A84:D84"/>
    <mergeCell ref="E84:F84"/>
    <mergeCell ref="G84:H84"/>
    <mergeCell ref="I84:K84"/>
    <mergeCell ref="A85:D85"/>
    <mergeCell ref="E85:F85"/>
    <mergeCell ref="G85:H85"/>
    <mergeCell ref="I85:K85"/>
    <mergeCell ref="A90:D90"/>
    <mergeCell ref="E90:F90"/>
    <mergeCell ref="G90:H90"/>
    <mergeCell ref="I90:K90"/>
    <mergeCell ref="A91:D91"/>
    <mergeCell ref="E91:F91"/>
    <mergeCell ref="G91:H91"/>
    <mergeCell ref="I91:K91"/>
    <mergeCell ref="A88:D88"/>
    <mergeCell ref="E88:F88"/>
    <mergeCell ref="G88:H88"/>
    <mergeCell ref="I88:K88"/>
    <mergeCell ref="A89:D89"/>
    <mergeCell ref="E89:F89"/>
    <mergeCell ref="G89:H89"/>
    <mergeCell ref="I89:K89"/>
    <mergeCell ref="A94:D94"/>
    <mergeCell ref="E94:F94"/>
    <mergeCell ref="G94:H94"/>
    <mergeCell ref="I94:K94"/>
    <mergeCell ref="A95:D95"/>
    <mergeCell ref="E95:F95"/>
    <mergeCell ref="G95:H95"/>
    <mergeCell ref="I95:K95"/>
    <mergeCell ref="A92:D92"/>
    <mergeCell ref="E92:F92"/>
    <mergeCell ref="G92:H92"/>
    <mergeCell ref="I92:K92"/>
    <mergeCell ref="A93:D93"/>
    <mergeCell ref="E93:F93"/>
    <mergeCell ref="G93:H93"/>
    <mergeCell ref="I93:K93"/>
    <mergeCell ref="A98:D98"/>
    <mergeCell ref="E98:F98"/>
    <mergeCell ref="G98:H98"/>
    <mergeCell ref="I98:K98"/>
    <mergeCell ref="A99:D99"/>
    <mergeCell ref="E99:F99"/>
    <mergeCell ref="G99:H99"/>
    <mergeCell ref="I99:K99"/>
    <mergeCell ref="A96:D96"/>
    <mergeCell ref="E96:F96"/>
    <mergeCell ref="G96:H96"/>
    <mergeCell ref="I96:K96"/>
    <mergeCell ref="A97:D97"/>
    <mergeCell ref="E97:F97"/>
    <mergeCell ref="G97:H97"/>
    <mergeCell ref="I97:K9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O99"/>
  <sheetViews>
    <sheetView topLeftCell="A83" zoomScale="80" zoomScaleNormal="80" workbookViewId="0">
      <selection activeCell="E69" sqref="E69:K69"/>
    </sheetView>
  </sheetViews>
  <sheetFormatPr defaultColWidth="9.140625" defaultRowHeight="21"/>
  <cols>
    <col min="1" max="1" width="8.7109375" style="7" customWidth="1"/>
    <col min="2" max="2" width="17.42578125" style="7" customWidth="1"/>
    <col min="3" max="3" width="22.28515625" style="7" customWidth="1"/>
    <col min="4" max="4" width="8.140625" style="7" customWidth="1"/>
    <col min="5" max="5" width="7.42578125" style="7" customWidth="1"/>
    <col min="6" max="6" width="7.85546875" style="7" customWidth="1"/>
    <col min="7" max="7" width="17" style="7" customWidth="1"/>
    <col min="8" max="8" width="6" style="7" customWidth="1"/>
    <col min="9" max="9" width="5.85546875" style="7" customWidth="1"/>
    <col min="10" max="10" width="9.85546875" style="7" customWidth="1"/>
    <col min="11" max="11" width="25.42578125" style="7" customWidth="1"/>
    <col min="12" max="13" width="7.85546875" style="7" customWidth="1"/>
    <col min="14" max="14" width="7.5703125" style="7" customWidth="1"/>
    <col min="15" max="15" width="7.85546875" style="7" customWidth="1"/>
    <col min="16" max="16384" width="9.140625" style="7"/>
  </cols>
  <sheetData>
    <row r="1" spans="1:15" ht="23.25">
      <c r="A1" s="5" t="s">
        <v>2</v>
      </c>
      <c r="B1" s="181" t="str">
        <f>'1-3.1-1'!B1</f>
        <v>ระบุสาขาวิชา</v>
      </c>
      <c r="C1" s="181"/>
      <c r="D1" s="20" t="s">
        <v>3</v>
      </c>
      <c r="E1" s="181" t="str">
        <f>'1-3.1-1'!E1</f>
        <v>ระบุคณะ</v>
      </c>
      <c r="F1" s="181"/>
      <c r="G1" s="181"/>
      <c r="H1" s="182" t="s">
        <v>4</v>
      </c>
      <c r="I1" s="182"/>
      <c r="J1" s="181" t="str">
        <f>'1-3.1-1'!J1</f>
        <v>ราชภัฏจันทรเกษม</v>
      </c>
      <c r="K1" s="181"/>
    </row>
    <row r="2" spans="1:15" ht="21" customHeight="1">
      <c r="A2" s="15" t="s">
        <v>12</v>
      </c>
      <c r="B2" s="8"/>
      <c r="C2" s="8"/>
      <c r="D2" s="8"/>
      <c r="E2" s="208" t="s">
        <v>16</v>
      </c>
      <c r="F2" s="208"/>
      <c r="G2" s="208"/>
      <c r="H2" s="208"/>
      <c r="I2" s="208"/>
      <c r="J2" s="208"/>
      <c r="K2" s="208"/>
    </row>
    <row r="3" spans="1:15" ht="18" customHeight="1">
      <c r="M3" s="48" t="s">
        <v>22</v>
      </c>
      <c r="N3" s="48"/>
      <c r="O3" s="48"/>
    </row>
    <row r="4" spans="1:15" ht="24" customHeight="1">
      <c r="A4" s="186" t="s">
        <v>6</v>
      </c>
      <c r="B4" s="186"/>
      <c r="C4" s="186"/>
      <c r="D4" s="186"/>
      <c r="E4" s="78" t="s">
        <v>10</v>
      </c>
      <c r="F4" s="78"/>
      <c r="G4" s="78"/>
      <c r="H4" s="78"/>
      <c r="I4" s="78"/>
      <c r="J4" s="78"/>
      <c r="K4" s="78"/>
      <c r="M4" s="25" t="s">
        <v>23</v>
      </c>
      <c r="N4" s="25"/>
      <c r="O4" s="25"/>
    </row>
    <row r="5" spans="1:15" ht="24" thickBot="1">
      <c r="A5" s="187"/>
      <c r="B5" s="187"/>
      <c r="C5" s="187"/>
      <c r="D5" s="187"/>
      <c r="E5" s="189" t="s">
        <v>7</v>
      </c>
      <c r="F5" s="190"/>
      <c r="G5" s="189" t="s">
        <v>8</v>
      </c>
      <c r="H5" s="191"/>
      <c r="I5" s="192" t="s">
        <v>9</v>
      </c>
      <c r="J5" s="192"/>
      <c r="K5" s="192"/>
      <c r="M5" s="26" t="s">
        <v>24</v>
      </c>
      <c r="N5" s="26"/>
      <c r="O5" s="26"/>
    </row>
    <row r="6" spans="1:15" ht="21" customHeight="1">
      <c r="A6" s="75" t="s">
        <v>25</v>
      </c>
      <c r="B6" s="76"/>
      <c r="C6" s="76"/>
      <c r="D6" s="76"/>
      <c r="E6" s="62" t="s">
        <v>43</v>
      </c>
      <c r="F6" s="62"/>
      <c r="G6" s="66" t="s">
        <v>45</v>
      </c>
      <c r="H6" s="67"/>
      <c r="I6" s="66" t="s">
        <v>44</v>
      </c>
      <c r="J6" s="80"/>
      <c r="K6" s="81"/>
      <c r="L6" s="63" t="s">
        <v>39</v>
      </c>
    </row>
    <row r="7" spans="1:15" ht="23.25" customHeight="1">
      <c r="A7" s="71" t="s">
        <v>26</v>
      </c>
      <c r="B7" s="72"/>
      <c r="C7" s="72"/>
      <c r="D7" s="72"/>
      <c r="E7" s="59" t="s">
        <v>63</v>
      </c>
      <c r="F7" s="59"/>
      <c r="G7" s="59" t="s">
        <v>66</v>
      </c>
      <c r="H7" s="59"/>
      <c r="I7" s="59" t="s">
        <v>64</v>
      </c>
      <c r="J7" s="59"/>
      <c r="K7" s="101"/>
      <c r="L7" s="63"/>
    </row>
    <row r="8" spans="1:15" ht="23.25" customHeight="1">
      <c r="A8" s="71" t="s">
        <v>27</v>
      </c>
      <c r="B8" s="72"/>
      <c r="C8" s="72"/>
      <c r="D8" s="72"/>
      <c r="E8" s="59" t="s">
        <v>63</v>
      </c>
      <c r="F8" s="59"/>
      <c r="G8" s="59" t="s">
        <v>66</v>
      </c>
      <c r="H8" s="59"/>
      <c r="I8" s="59" t="s">
        <v>64</v>
      </c>
      <c r="J8" s="59"/>
      <c r="K8" s="101"/>
      <c r="L8" s="63"/>
    </row>
    <row r="9" spans="1:15" ht="23.25" customHeight="1">
      <c r="A9" s="71" t="s">
        <v>28</v>
      </c>
      <c r="B9" s="72"/>
      <c r="C9" s="72"/>
      <c r="D9" s="72"/>
      <c r="E9" s="59" t="s">
        <v>63</v>
      </c>
      <c r="F9" s="59"/>
      <c r="G9" s="59" t="s">
        <v>66</v>
      </c>
      <c r="H9" s="59"/>
      <c r="I9" s="59" t="s">
        <v>64</v>
      </c>
      <c r="J9" s="59"/>
      <c r="K9" s="101"/>
      <c r="L9" s="63"/>
    </row>
    <row r="10" spans="1:15" ht="23.25" customHeight="1">
      <c r="A10" s="71" t="s">
        <v>29</v>
      </c>
      <c r="B10" s="72"/>
      <c r="C10" s="72"/>
      <c r="D10" s="72"/>
      <c r="E10" s="59" t="s">
        <v>63</v>
      </c>
      <c r="F10" s="59"/>
      <c r="G10" s="59" t="s">
        <v>66</v>
      </c>
      <c r="H10" s="59"/>
      <c r="I10" s="59" t="s">
        <v>64</v>
      </c>
      <c r="J10" s="59"/>
      <c r="K10" s="101"/>
      <c r="L10" s="63"/>
    </row>
    <row r="11" spans="1:15" ht="23.25" customHeight="1">
      <c r="A11" s="71" t="s">
        <v>30</v>
      </c>
      <c r="B11" s="72"/>
      <c r="C11" s="72"/>
      <c r="D11" s="72"/>
      <c r="E11" s="59" t="s">
        <v>63</v>
      </c>
      <c r="F11" s="59"/>
      <c r="G11" s="59" t="s">
        <v>66</v>
      </c>
      <c r="H11" s="59"/>
      <c r="I11" s="59" t="s">
        <v>64</v>
      </c>
      <c r="J11" s="59"/>
      <c r="K11" s="101"/>
      <c r="L11" s="63"/>
    </row>
    <row r="12" spans="1:15" ht="23.25" customHeight="1" thickBot="1">
      <c r="A12" s="73" t="s">
        <v>31</v>
      </c>
      <c r="B12" s="74"/>
      <c r="C12" s="74"/>
      <c r="D12" s="74"/>
      <c r="E12" s="60" t="s">
        <v>63</v>
      </c>
      <c r="F12" s="60"/>
      <c r="G12" s="60" t="s">
        <v>66</v>
      </c>
      <c r="H12" s="60"/>
      <c r="I12" s="60" t="s">
        <v>64</v>
      </c>
      <c r="J12" s="60"/>
      <c r="K12" s="108"/>
      <c r="L12" s="63"/>
    </row>
    <row r="13" spans="1:15" ht="21" customHeight="1">
      <c r="A13" s="164" t="s">
        <v>32</v>
      </c>
      <c r="B13" s="165"/>
      <c r="C13" s="165"/>
      <c r="D13" s="166"/>
      <c r="E13" s="167" t="s">
        <v>63</v>
      </c>
      <c r="F13" s="167"/>
      <c r="G13" s="167" t="s">
        <v>66</v>
      </c>
      <c r="H13" s="167"/>
      <c r="I13" s="167" t="s">
        <v>64</v>
      </c>
      <c r="J13" s="167"/>
      <c r="K13" s="207"/>
      <c r="L13" s="63" t="s">
        <v>40</v>
      </c>
    </row>
    <row r="14" spans="1:15" ht="21" customHeight="1">
      <c r="A14" s="88" t="s">
        <v>33</v>
      </c>
      <c r="B14" s="89"/>
      <c r="C14" s="89"/>
      <c r="D14" s="90"/>
      <c r="E14" s="59" t="s">
        <v>63</v>
      </c>
      <c r="F14" s="59"/>
      <c r="G14" s="59" t="s">
        <v>66</v>
      </c>
      <c r="H14" s="59"/>
      <c r="I14" s="59" t="s">
        <v>64</v>
      </c>
      <c r="J14" s="59"/>
      <c r="K14" s="101"/>
      <c r="L14" s="63"/>
    </row>
    <row r="15" spans="1:15" ht="21" customHeight="1">
      <c r="A15" s="91" t="s">
        <v>34</v>
      </c>
      <c r="B15" s="92"/>
      <c r="C15" s="92"/>
      <c r="D15" s="93"/>
      <c r="E15" s="59" t="s">
        <v>63</v>
      </c>
      <c r="F15" s="59"/>
      <c r="G15" s="59" t="s">
        <v>66</v>
      </c>
      <c r="H15" s="59"/>
      <c r="I15" s="59" t="s">
        <v>64</v>
      </c>
      <c r="J15" s="59"/>
      <c r="K15" s="101"/>
      <c r="L15" s="63"/>
    </row>
    <row r="16" spans="1:15" ht="21" customHeight="1">
      <c r="A16" s="91" t="s">
        <v>35</v>
      </c>
      <c r="B16" s="92"/>
      <c r="C16" s="92"/>
      <c r="D16" s="93"/>
      <c r="E16" s="59" t="s">
        <v>63</v>
      </c>
      <c r="F16" s="59"/>
      <c r="G16" s="59" t="s">
        <v>66</v>
      </c>
      <c r="H16" s="59"/>
      <c r="I16" s="59" t="s">
        <v>64</v>
      </c>
      <c r="J16" s="59"/>
      <c r="K16" s="101"/>
      <c r="L16" s="63"/>
    </row>
    <row r="17" spans="1:12" ht="21" customHeight="1">
      <c r="A17" s="91" t="s">
        <v>36</v>
      </c>
      <c r="B17" s="92"/>
      <c r="C17" s="92"/>
      <c r="D17" s="93"/>
      <c r="E17" s="59" t="s">
        <v>63</v>
      </c>
      <c r="F17" s="59"/>
      <c r="G17" s="59" t="s">
        <v>66</v>
      </c>
      <c r="H17" s="59"/>
      <c r="I17" s="59" t="s">
        <v>64</v>
      </c>
      <c r="J17" s="59"/>
      <c r="K17" s="101"/>
      <c r="L17" s="63"/>
    </row>
    <row r="18" spans="1:12" ht="21" customHeight="1">
      <c r="A18" s="91" t="s">
        <v>37</v>
      </c>
      <c r="B18" s="92"/>
      <c r="C18" s="92"/>
      <c r="D18" s="93"/>
      <c r="E18" s="59" t="s">
        <v>63</v>
      </c>
      <c r="F18" s="59"/>
      <c r="G18" s="59" t="s">
        <v>66</v>
      </c>
      <c r="H18" s="59"/>
      <c r="I18" s="59" t="s">
        <v>64</v>
      </c>
      <c r="J18" s="59"/>
      <c r="K18" s="101"/>
      <c r="L18" s="63"/>
    </row>
    <row r="19" spans="1:12" ht="21.75" customHeight="1" thickBot="1">
      <c r="A19" s="91" t="s">
        <v>38</v>
      </c>
      <c r="B19" s="92"/>
      <c r="C19" s="92"/>
      <c r="D19" s="93"/>
      <c r="E19" s="161" t="s">
        <v>63</v>
      </c>
      <c r="F19" s="161"/>
      <c r="G19" s="161" t="s">
        <v>66</v>
      </c>
      <c r="H19" s="161"/>
      <c r="I19" s="161" t="s">
        <v>64</v>
      </c>
      <c r="J19" s="161"/>
      <c r="K19" s="206"/>
      <c r="L19" s="63"/>
    </row>
    <row r="20" spans="1:12" ht="21" customHeight="1">
      <c r="A20" s="85" t="s">
        <v>46</v>
      </c>
      <c r="B20" s="86"/>
      <c r="C20" s="86"/>
      <c r="D20" s="87"/>
      <c r="E20" s="62" t="s">
        <v>63</v>
      </c>
      <c r="F20" s="62"/>
      <c r="G20" s="62" t="s">
        <v>66</v>
      </c>
      <c r="H20" s="62"/>
      <c r="I20" s="62" t="s">
        <v>64</v>
      </c>
      <c r="J20" s="62"/>
      <c r="K20" s="107"/>
      <c r="L20" s="63" t="s">
        <v>41</v>
      </c>
    </row>
    <row r="21" spans="1:12" ht="21" customHeight="1">
      <c r="A21" s="88" t="s">
        <v>47</v>
      </c>
      <c r="B21" s="89"/>
      <c r="C21" s="89"/>
      <c r="D21" s="90"/>
      <c r="E21" s="59" t="s">
        <v>63</v>
      </c>
      <c r="F21" s="59"/>
      <c r="G21" s="59" t="s">
        <v>66</v>
      </c>
      <c r="H21" s="59"/>
      <c r="I21" s="59" t="s">
        <v>64</v>
      </c>
      <c r="J21" s="59"/>
      <c r="K21" s="101"/>
      <c r="L21" s="63"/>
    </row>
    <row r="22" spans="1:12" ht="21" customHeight="1">
      <c r="A22" s="91" t="s">
        <v>48</v>
      </c>
      <c r="B22" s="92"/>
      <c r="C22" s="92"/>
      <c r="D22" s="93"/>
      <c r="E22" s="59" t="s">
        <v>63</v>
      </c>
      <c r="F22" s="59"/>
      <c r="G22" s="59" t="s">
        <v>66</v>
      </c>
      <c r="H22" s="59"/>
      <c r="I22" s="59" t="s">
        <v>64</v>
      </c>
      <c r="J22" s="59"/>
      <c r="K22" s="101"/>
      <c r="L22" s="63"/>
    </row>
    <row r="23" spans="1:12" ht="21" customHeight="1">
      <c r="A23" s="91" t="s">
        <v>49</v>
      </c>
      <c r="B23" s="92"/>
      <c r="C23" s="92"/>
      <c r="D23" s="93"/>
      <c r="E23" s="59" t="s">
        <v>63</v>
      </c>
      <c r="F23" s="59"/>
      <c r="G23" s="59" t="s">
        <v>66</v>
      </c>
      <c r="H23" s="59"/>
      <c r="I23" s="59" t="s">
        <v>64</v>
      </c>
      <c r="J23" s="59"/>
      <c r="K23" s="101"/>
      <c r="L23" s="63"/>
    </row>
    <row r="24" spans="1:12" ht="21" customHeight="1">
      <c r="A24" s="91" t="s">
        <v>50</v>
      </c>
      <c r="B24" s="92"/>
      <c r="C24" s="92"/>
      <c r="D24" s="93"/>
      <c r="E24" s="59" t="s">
        <v>63</v>
      </c>
      <c r="F24" s="59"/>
      <c r="G24" s="59" t="s">
        <v>66</v>
      </c>
      <c r="H24" s="59"/>
      <c r="I24" s="59" t="s">
        <v>64</v>
      </c>
      <c r="J24" s="59"/>
      <c r="K24" s="101"/>
      <c r="L24" s="63"/>
    </row>
    <row r="25" spans="1:12" ht="21" customHeight="1">
      <c r="A25" s="91" t="s">
        <v>51</v>
      </c>
      <c r="B25" s="92"/>
      <c r="C25" s="92"/>
      <c r="D25" s="93"/>
      <c r="E25" s="59" t="s">
        <v>63</v>
      </c>
      <c r="F25" s="59"/>
      <c r="G25" s="59" t="s">
        <v>66</v>
      </c>
      <c r="H25" s="59"/>
      <c r="I25" s="59" t="s">
        <v>64</v>
      </c>
      <c r="J25" s="59"/>
      <c r="K25" s="101"/>
      <c r="L25" s="63"/>
    </row>
    <row r="26" spans="1:12" ht="21.75" customHeight="1" thickBot="1">
      <c r="A26" s="94" t="s">
        <v>52</v>
      </c>
      <c r="B26" s="95"/>
      <c r="C26" s="95"/>
      <c r="D26" s="96"/>
      <c r="E26" s="60" t="s">
        <v>63</v>
      </c>
      <c r="F26" s="60"/>
      <c r="G26" s="60" t="s">
        <v>66</v>
      </c>
      <c r="H26" s="60"/>
      <c r="I26" s="60" t="s">
        <v>64</v>
      </c>
      <c r="J26" s="60"/>
      <c r="K26" s="108"/>
      <c r="L26" s="63"/>
    </row>
    <row r="27" spans="1:12" ht="21" customHeight="1">
      <c r="A27" s="85" t="s">
        <v>53</v>
      </c>
      <c r="B27" s="86"/>
      <c r="C27" s="86"/>
      <c r="D27" s="87"/>
      <c r="E27" s="62" t="s">
        <v>63</v>
      </c>
      <c r="F27" s="62"/>
      <c r="G27" s="62" t="s">
        <v>66</v>
      </c>
      <c r="H27" s="62"/>
      <c r="I27" s="62" t="s">
        <v>64</v>
      </c>
      <c r="J27" s="62"/>
      <c r="K27" s="107"/>
      <c r="L27" s="63" t="s">
        <v>42</v>
      </c>
    </row>
    <row r="28" spans="1:12" ht="21" customHeight="1">
      <c r="A28" s="88" t="s">
        <v>54</v>
      </c>
      <c r="B28" s="89"/>
      <c r="C28" s="89"/>
      <c r="D28" s="90"/>
      <c r="E28" s="59" t="s">
        <v>63</v>
      </c>
      <c r="F28" s="59"/>
      <c r="G28" s="59" t="s">
        <v>66</v>
      </c>
      <c r="H28" s="59"/>
      <c r="I28" s="59" t="s">
        <v>64</v>
      </c>
      <c r="J28" s="59"/>
      <c r="K28" s="101"/>
      <c r="L28" s="63"/>
    </row>
    <row r="29" spans="1:12" ht="21" customHeight="1">
      <c r="A29" s="91" t="s">
        <v>55</v>
      </c>
      <c r="B29" s="92"/>
      <c r="C29" s="92"/>
      <c r="D29" s="93"/>
      <c r="E29" s="59" t="s">
        <v>63</v>
      </c>
      <c r="F29" s="59"/>
      <c r="G29" s="59" t="s">
        <v>66</v>
      </c>
      <c r="H29" s="59"/>
      <c r="I29" s="59" t="s">
        <v>64</v>
      </c>
      <c r="J29" s="59"/>
      <c r="K29" s="101"/>
      <c r="L29" s="63"/>
    </row>
    <row r="30" spans="1:12" ht="21" customHeight="1">
      <c r="A30" s="91" t="s">
        <v>56</v>
      </c>
      <c r="B30" s="92"/>
      <c r="C30" s="92"/>
      <c r="D30" s="93"/>
      <c r="E30" s="59" t="s">
        <v>63</v>
      </c>
      <c r="F30" s="59"/>
      <c r="G30" s="59" t="s">
        <v>66</v>
      </c>
      <c r="H30" s="59"/>
      <c r="I30" s="59" t="s">
        <v>64</v>
      </c>
      <c r="J30" s="59"/>
      <c r="K30" s="101"/>
      <c r="L30" s="63"/>
    </row>
    <row r="31" spans="1:12" ht="21" customHeight="1">
      <c r="A31" s="91" t="s">
        <v>57</v>
      </c>
      <c r="B31" s="92"/>
      <c r="C31" s="92"/>
      <c r="D31" s="93"/>
      <c r="E31" s="59" t="s">
        <v>63</v>
      </c>
      <c r="F31" s="59"/>
      <c r="G31" s="59" t="s">
        <v>66</v>
      </c>
      <c r="H31" s="59"/>
      <c r="I31" s="59" t="s">
        <v>64</v>
      </c>
      <c r="J31" s="59"/>
      <c r="K31" s="101"/>
      <c r="L31" s="63"/>
    </row>
    <row r="32" spans="1:12" ht="21" customHeight="1">
      <c r="A32" s="91" t="s">
        <v>58</v>
      </c>
      <c r="B32" s="92"/>
      <c r="C32" s="92"/>
      <c r="D32" s="93"/>
      <c r="E32" s="59" t="s">
        <v>63</v>
      </c>
      <c r="F32" s="59"/>
      <c r="G32" s="59" t="s">
        <v>66</v>
      </c>
      <c r="H32" s="59"/>
      <c r="I32" s="59" t="s">
        <v>64</v>
      </c>
      <c r="J32" s="59"/>
      <c r="K32" s="101"/>
      <c r="L32" s="63"/>
    </row>
    <row r="33" spans="1:12" ht="21.75" customHeight="1" thickBot="1">
      <c r="A33" s="73" t="s">
        <v>59</v>
      </c>
      <c r="B33" s="74"/>
      <c r="C33" s="74"/>
      <c r="D33" s="74"/>
      <c r="E33" s="60" t="s">
        <v>63</v>
      </c>
      <c r="F33" s="60"/>
      <c r="G33" s="60" t="s">
        <v>66</v>
      </c>
      <c r="H33" s="60"/>
      <c r="I33" s="60" t="s">
        <v>64</v>
      </c>
      <c r="J33" s="60"/>
      <c r="K33" s="108"/>
      <c r="L33" s="63"/>
    </row>
    <row r="34" spans="1:12">
      <c r="A34" s="9"/>
      <c r="B34" s="9"/>
      <c r="C34" s="9"/>
      <c r="D34" s="9"/>
      <c r="E34" s="10"/>
      <c r="F34" s="10"/>
      <c r="G34" s="10"/>
      <c r="H34" s="10"/>
      <c r="I34" s="10"/>
      <c r="J34" s="10"/>
      <c r="K34" s="10"/>
    </row>
    <row r="35" spans="1:12" ht="23.25">
      <c r="A35" s="5" t="s">
        <v>2</v>
      </c>
      <c r="B35" s="181" t="str">
        <f>B1</f>
        <v>ระบุสาขาวิชา</v>
      </c>
      <c r="C35" s="181"/>
      <c r="D35" s="20" t="s">
        <v>3</v>
      </c>
      <c r="E35" s="181" t="str">
        <f>E1</f>
        <v>ระบุคณะ</v>
      </c>
      <c r="F35" s="181"/>
      <c r="G35" s="181"/>
      <c r="H35" s="182" t="s">
        <v>4</v>
      </c>
      <c r="I35" s="182"/>
      <c r="J35" s="181" t="str">
        <f>J1</f>
        <v>ราชภัฏจันทรเกษม</v>
      </c>
      <c r="K35" s="181"/>
    </row>
    <row r="36" spans="1:12" ht="23.25" customHeight="1">
      <c r="A36" s="15" t="str">
        <f>A2</f>
        <v>ตัวบ่งชี้ที่ 4.1  การบริหารและพัฒนาอาจารย์</v>
      </c>
      <c r="B36" s="8"/>
      <c r="C36" s="8"/>
      <c r="D36" s="8"/>
      <c r="E36" s="202" t="str">
        <f>E2</f>
        <v>ระบบการส่งเสริมและพัฒนาอาจารย์</v>
      </c>
      <c r="F36" s="202"/>
      <c r="G36" s="202"/>
      <c r="H36" s="202"/>
      <c r="I36" s="202"/>
      <c r="J36" s="202"/>
      <c r="K36" s="202"/>
    </row>
    <row r="37" spans="1:12" ht="21" customHeight="1">
      <c r="A37" s="186" t="s">
        <v>6</v>
      </c>
      <c r="B37" s="186"/>
      <c r="C37" s="186"/>
      <c r="D37" s="186"/>
      <c r="E37" s="78" t="s">
        <v>10</v>
      </c>
      <c r="F37" s="78"/>
      <c r="G37" s="78"/>
      <c r="H37" s="78"/>
      <c r="I37" s="78"/>
      <c r="J37" s="78"/>
      <c r="K37" s="78"/>
    </row>
    <row r="38" spans="1:12" ht="20.25" customHeight="1" thickBot="1">
      <c r="A38" s="187"/>
      <c r="B38" s="187"/>
      <c r="C38" s="187"/>
      <c r="D38" s="187"/>
      <c r="E38" s="194" t="s">
        <v>7</v>
      </c>
      <c r="F38" s="195"/>
      <c r="G38" s="194" t="s">
        <v>8</v>
      </c>
      <c r="H38" s="196"/>
      <c r="I38" s="192" t="s">
        <v>9</v>
      </c>
      <c r="J38" s="192"/>
      <c r="K38" s="192"/>
    </row>
    <row r="39" spans="1:12" ht="23.25" customHeight="1">
      <c r="A39" s="123"/>
      <c r="B39" s="124"/>
      <c r="C39" s="124"/>
      <c r="D39" s="145"/>
      <c r="E39" s="175" t="str">
        <f>E6</f>
        <v>เดือน</v>
      </c>
      <c r="F39" s="148"/>
      <c r="G39" s="149" t="str">
        <f>G6</f>
        <v>ระบุ</v>
      </c>
      <c r="H39" s="149"/>
      <c r="I39" s="149" t="str">
        <f>I6</f>
        <v>คำสั่ง</v>
      </c>
      <c r="J39" s="149"/>
      <c r="K39" s="150"/>
      <c r="L39" s="63" t="s">
        <v>39</v>
      </c>
    </row>
    <row r="40" spans="1:12" ht="23.25" customHeight="1">
      <c r="A40" s="125"/>
      <c r="B40" s="126"/>
      <c r="C40" s="126"/>
      <c r="D40" s="146"/>
      <c r="E40" s="176" t="str">
        <f t="shared" ref="E40:E66" si="0">E7</f>
        <v>……..</v>
      </c>
      <c r="F40" s="151"/>
      <c r="G40" s="152" t="str">
        <f t="shared" ref="G40:G66" si="1">G7</f>
        <v>……………</v>
      </c>
      <c r="H40" s="152"/>
      <c r="I40" s="152" t="str">
        <f t="shared" ref="I40:I66" si="2">I7</f>
        <v>……………………………..</v>
      </c>
      <c r="J40" s="152"/>
      <c r="K40" s="153"/>
      <c r="L40" s="63"/>
    </row>
    <row r="41" spans="1:12" ht="23.25" customHeight="1">
      <c r="A41" s="125"/>
      <c r="B41" s="126"/>
      <c r="C41" s="126"/>
      <c r="D41" s="146"/>
      <c r="E41" s="176" t="str">
        <f t="shared" si="0"/>
        <v>……..</v>
      </c>
      <c r="F41" s="151"/>
      <c r="G41" s="152" t="str">
        <f t="shared" si="1"/>
        <v>……………</v>
      </c>
      <c r="H41" s="152"/>
      <c r="I41" s="152" t="str">
        <f t="shared" si="2"/>
        <v>……………………………..</v>
      </c>
      <c r="J41" s="152"/>
      <c r="K41" s="153"/>
      <c r="L41" s="63"/>
    </row>
    <row r="42" spans="1:12" ht="23.25" customHeight="1">
      <c r="A42" s="125"/>
      <c r="B42" s="126"/>
      <c r="C42" s="126"/>
      <c r="D42" s="146"/>
      <c r="E42" s="176" t="str">
        <f t="shared" si="0"/>
        <v>……..</v>
      </c>
      <c r="F42" s="151"/>
      <c r="G42" s="152" t="str">
        <f t="shared" si="1"/>
        <v>……………</v>
      </c>
      <c r="H42" s="152"/>
      <c r="I42" s="152" t="str">
        <f t="shared" si="2"/>
        <v>……………………………..</v>
      </c>
      <c r="J42" s="152"/>
      <c r="K42" s="153"/>
      <c r="L42" s="63"/>
    </row>
    <row r="43" spans="1:12" ht="23.25" customHeight="1">
      <c r="A43" s="125"/>
      <c r="B43" s="126"/>
      <c r="C43" s="126"/>
      <c r="D43" s="146"/>
      <c r="E43" s="176" t="str">
        <f t="shared" si="0"/>
        <v>……..</v>
      </c>
      <c r="F43" s="151"/>
      <c r="G43" s="152" t="str">
        <f t="shared" si="1"/>
        <v>……………</v>
      </c>
      <c r="H43" s="152"/>
      <c r="I43" s="152" t="str">
        <f t="shared" si="2"/>
        <v>……………………………..</v>
      </c>
      <c r="J43" s="152"/>
      <c r="K43" s="153"/>
      <c r="L43" s="63"/>
    </row>
    <row r="44" spans="1:12" ht="23.25" customHeight="1">
      <c r="A44" s="125"/>
      <c r="B44" s="126"/>
      <c r="C44" s="126"/>
      <c r="D44" s="146"/>
      <c r="E44" s="176" t="str">
        <f t="shared" si="0"/>
        <v>……..</v>
      </c>
      <c r="F44" s="151"/>
      <c r="G44" s="152" t="str">
        <f t="shared" si="1"/>
        <v>……………</v>
      </c>
      <c r="H44" s="152"/>
      <c r="I44" s="152" t="str">
        <f t="shared" si="2"/>
        <v>……………………………..</v>
      </c>
      <c r="J44" s="152"/>
      <c r="K44" s="153"/>
      <c r="L44" s="63"/>
    </row>
    <row r="45" spans="1:12" ht="24" customHeight="1" thickBot="1">
      <c r="A45" s="127"/>
      <c r="B45" s="128"/>
      <c r="C45" s="128"/>
      <c r="D45" s="147"/>
      <c r="E45" s="177" t="str">
        <f t="shared" si="0"/>
        <v>……..</v>
      </c>
      <c r="F45" s="154"/>
      <c r="G45" s="155" t="str">
        <f t="shared" si="1"/>
        <v>……………</v>
      </c>
      <c r="H45" s="155"/>
      <c r="I45" s="155" t="str">
        <f t="shared" si="2"/>
        <v>……………………………..</v>
      </c>
      <c r="J45" s="155"/>
      <c r="K45" s="156"/>
      <c r="L45" s="63"/>
    </row>
    <row r="46" spans="1:12" ht="23.25">
      <c r="A46" s="123"/>
      <c r="B46" s="124"/>
      <c r="C46" s="124"/>
      <c r="D46" s="145"/>
      <c r="E46" s="175" t="str">
        <f t="shared" si="0"/>
        <v>……..</v>
      </c>
      <c r="F46" s="148"/>
      <c r="G46" s="149" t="str">
        <f t="shared" si="1"/>
        <v>……………</v>
      </c>
      <c r="H46" s="149"/>
      <c r="I46" s="149" t="str">
        <f t="shared" si="2"/>
        <v>……………………………..</v>
      </c>
      <c r="J46" s="149"/>
      <c r="K46" s="150"/>
      <c r="L46" s="63" t="s">
        <v>40</v>
      </c>
    </row>
    <row r="47" spans="1:12" ht="23.25" customHeight="1">
      <c r="A47" s="125"/>
      <c r="B47" s="126"/>
      <c r="C47" s="126"/>
      <c r="D47" s="146"/>
      <c r="E47" s="176" t="str">
        <f t="shared" si="0"/>
        <v>……..</v>
      </c>
      <c r="F47" s="151"/>
      <c r="G47" s="152" t="str">
        <f t="shared" si="1"/>
        <v>……………</v>
      </c>
      <c r="H47" s="152"/>
      <c r="I47" s="152" t="str">
        <f t="shared" si="2"/>
        <v>……………………………..</v>
      </c>
      <c r="J47" s="152"/>
      <c r="K47" s="153"/>
      <c r="L47" s="63"/>
    </row>
    <row r="48" spans="1:12" ht="23.25" customHeight="1">
      <c r="A48" s="125"/>
      <c r="B48" s="126"/>
      <c r="C48" s="126"/>
      <c r="D48" s="146"/>
      <c r="E48" s="176" t="str">
        <f t="shared" si="0"/>
        <v>……..</v>
      </c>
      <c r="F48" s="151"/>
      <c r="G48" s="152" t="str">
        <f t="shared" si="1"/>
        <v>……………</v>
      </c>
      <c r="H48" s="152"/>
      <c r="I48" s="152" t="str">
        <f t="shared" si="2"/>
        <v>……………………………..</v>
      </c>
      <c r="J48" s="152"/>
      <c r="K48" s="153"/>
      <c r="L48" s="63"/>
    </row>
    <row r="49" spans="1:12" ht="23.25" customHeight="1">
      <c r="A49" s="125"/>
      <c r="B49" s="126"/>
      <c r="C49" s="126"/>
      <c r="D49" s="146"/>
      <c r="E49" s="176" t="str">
        <f t="shared" si="0"/>
        <v>……..</v>
      </c>
      <c r="F49" s="151"/>
      <c r="G49" s="152" t="str">
        <f t="shared" si="1"/>
        <v>……………</v>
      </c>
      <c r="H49" s="152"/>
      <c r="I49" s="152" t="str">
        <f t="shared" si="2"/>
        <v>……………………………..</v>
      </c>
      <c r="J49" s="152"/>
      <c r="K49" s="153"/>
      <c r="L49" s="63"/>
    </row>
    <row r="50" spans="1:12" ht="23.25" customHeight="1">
      <c r="A50" s="125"/>
      <c r="B50" s="126"/>
      <c r="C50" s="126"/>
      <c r="D50" s="146"/>
      <c r="E50" s="176" t="str">
        <f t="shared" si="0"/>
        <v>……..</v>
      </c>
      <c r="F50" s="151"/>
      <c r="G50" s="152" t="str">
        <f t="shared" si="1"/>
        <v>……………</v>
      </c>
      <c r="H50" s="152"/>
      <c r="I50" s="152" t="str">
        <f t="shared" si="2"/>
        <v>……………………………..</v>
      </c>
      <c r="J50" s="152"/>
      <c r="K50" s="153"/>
      <c r="L50" s="63"/>
    </row>
    <row r="51" spans="1:12" ht="23.25" customHeight="1">
      <c r="A51" s="125"/>
      <c r="B51" s="126"/>
      <c r="C51" s="126"/>
      <c r="D51" s="146"/>
      <c r="E51" s="176" t="str">
        <f t="shared" si="0"/>
        <v>……..</v>
      </c>
      <c r="F51" s="151"/>
      <c r="G51" s="152" t="str">
        <f t="shared" si="1"/>
        <v>……………</v>
      </c>
      <c r="H51" s="152"/>
      <c r="I51" s="152" t="str">
        <f t="shared" si="2"/>
        <v>……………………………..</v>
      </c>
      <c r="J51" s="152"/>
      <c r="K51" s="153"/>
      <c r="L51" s="63"/>
    </row>
    <row r="52" spans="1:12" ht="24" customHeight="1" thickBot="1">
      <c r="A52" s="127"/>
      <c r="B52" s="128"/>
      <c r="C52" s="128"/>
      <c r="D52" s="147"/>
      <c r="E52" s="177" t="str">
        <f t="shared" si="0"/>
        <v>……..</v>
      </c>
      <c r="F52" s="154"/>
      <c r="G52" s="155" t="str">
        <f t="shared" si="1"/>
        <v>……………</v>
      </c>
      <c r="H52" s="155"/>
      <c r="I52" s="155" t="str">
        <f t="shared" si="2"/>
        <v>……………………………..</v>
      </c>
      <c r="J52" s="155"/>
      <c r="K52" s="156"/>
      <c r="L52" s="63"/>
    </row>
    <row r="53" spans="1:12" ht="23.25" customHeight="1">
      <c r="A53" s="123"/>
      <c r="B53" s="124"/>
      <c r="C53" s="124"/>
      <c r="D53" s="145"/>
      <c r="E53" s="175" t="str">
        <f t="shared" si="0"/>
        <v>……..</v>
      </c>
      <c r="F53" s="148"/>
      <c r="G53" s="149" t="str">
        <f t="shared" si="1"/>
        <v>……………</v>
      </c>
      <c r="H53" s="149"/>
      <c r="I53" s="149" t="str">
        <f t="shared" si="2"/>
        <v>……………………………..</v>
      </c>
      <c r="J53" s="149"/>
      <c r="K53" s="150"/>
      <c r="L53" s="63" t="s">
        <v>41</v>
      </c>
    </row>
    <row r="54" spans="1:12" ht="23.25" customHeight="1">
      <c r="A54" s="125"/>
      <c r="B54" s="126"/>
      <c r="C54" s="126"/>
      <c r="D54" s="146"/>
      <c r="E54" s="176" t="str">
        <f t="shared" si="0"/>
        <v>……..</v>
      </c>
      <c r="F54" s="151"/>
      <c r="G54" s="152" t="str">
        <f t="shared" si="1"/>
        <v>……………</v>
      </c>
      <c r="H54" s="152"/>
      <c r="I54" s="152" t="str">
        <f t="shared" si="2"/>
        <v>……………………………..</v>
      </c>
      <c r="J54" s="152"/>
      <c r="K54" s="153"/>
      <c r="L54" s="63"/>
    </row>
    <row r="55" spans="1:12" ht="23.25" customHeight="1">
      <c r="A55" s="125"/>
      <c r="B55" s="126"/>
      <c r="C55" s="126"/>
      <c r="D55" s="146"/>
      <c r="E55" s="176" t="str">
        <f t="shared" si="0"/>
        <v>……..</v>
      </c>
      <c r="F55" s="151"/>
      <c r="G55" s="152" t="str">
        <f t="shared" si="1"/>
        <v>……………</v>
      </c>
      <c r="H55" s="152"/>
      <c r="I55" s="152" t="str">
        <f t="shared" si="2"/>
        <v>……………………………..</v>
      </c>
      <c r="J55" s="152"/>
      <c r="K55" s="153"/>
      <c r="L55" s="63"/>
    </row>
    <row r="56" spans="1:12" ht="23.25" customHeight="1">
      <c r="A56" s="125"/>
      <c r="B56" s="126"/>
      <c r="C56" s="126"/>
      <c r="D56" s="146"/>
      <c r="E56" s="176" t="str">
        <f t="shared" si="0"/>
        <v>……..</v>
      </c>
      <c r="F56" s="151"/>
      <c r="G56" s="152" t="str">
        <f t="shared" si="1"/>
        <v>……………</v>
      </c>
      <c r="H56" s="152"/>
      <c r="I56" s="152" t="str">
        <f t="shared" si="2"/>
        <v>……………………………..</v>
      </c>
      <c r="J56" s="152"/>
      <c r="K56" s="153"/>
      <c r="L56" s="63"/>
    </row>
    <row r="57" spans="1:12" ht="23.25" customHeight="1">
      <c r="A57" s="125"/>
      <c r="B57" s="126"/>
      <c r="C57" s="126"/>
      <c r="D57" s="146"/>
      <c r="E57" s="176" t="str">
        <f t="shared" si="0"/>
        <v>……..</v>
      </c>
      <c r="F57" s="151"/>
      <c r="G57" s="152" t="str">
        <f t="shared" si="1"/>
        <v>……………</v>
      </c>
      <c r="H57" s="152"/>
      <c r="I57" s="152" t="str">
        <f t="shared" si="2"/>
        <v>……………………………..</v>
      </c>
      <c r="J57" s="152"/>
      <c r="K57" s="153"/>
      <c r="L57" s="63"/>
    </row>
    <row r="58" spans="1:12" ht="23.25" customHeight="1">
      <c r="A58" s="125"/>
      <c r="B58" s="126"/>
      <c r="C58" s="126"/>
      <c r="D58" s="146"/>
      <c r="E58" s="176" t="str">
        <f t="shared" si="0"/>
        <v>……..</v>
      </c>
      <c r="F58" s="151"/>
      <c r="G58" s="152" t="str">
        <f t="shared" si="1"/>
        <v>……………</v>
      </c>
      <c r="H58" s="152"/>
      <c r="I58" s="152" t="str">
        <f t="shared" si="2"/>
        <v>……………………………..</v>
      </c>
      <c r="J58" s="152"/>
      <c r="K58" s="153"/>
      <c r="L58" s="63"/>
    </row>
    <row r="59" spans="1:12" ht="24" customHeight="1" thickBot="1">
      <c r="A59" s="127"/>
      <c r="B59" s="128"/>
      <c r="C59" s="128"/>
      <c r="D59" s="147"/>
      <c r="E59" s="177" t="str">
        <f t="shared" si="0"/>
        <v>……..</v>
      </c>
      <c r="F59" s="154"/>
      <c r="G59" s="155" t="str">
        <f t="shared" si="1"/>
        <v>……………</v>
      </c>
      <c r="H59" s="155"/>
      <c r="I59" s="155" t="str">
        <f t="shared" si="2"/>
        <v>……………………………..</v>
      </c>
      <c r="J59" s="155"/>
      <c r="K59" s="156"/>
      <c r="L59" s="63"/>
    </row>
    <row r="60" spans="1:12" ht="23.25" customHeight="1">
      <c r="A60" s="123"/>
      <c r="B60" s="124"/>
      <c r="C60" s="124"/>
      <c r="D60" s="145"/>
      <c r="E60" s="175" t="str">
        <f t="shared" si="0"/>
        <v>……..</v>
      </c>
      <c r="F60" s="148"/>
      <c r="G60" s="149" t="str">
        <f t="shared" si="1"/>
        <v>……………</v>
      </c>
      <c r="H60" s="149"/>
      <c r="I60" s="149" t="str">
        <f t="shared" si="2"/>
        <v>……………………………..</v>
      </c>
      <c r="J60" s="149"/>
      <c r="K60" s="150"/>
      <c r="L60" s="63" t="s">
        <v>42</v>
      </c>
    </row>
    <row r="61" spans="1:12" ht="23.25" customHeight="1">
      <c r="A61" s="125"/>
      <c r="B61" s="126"/>
      <c r="C61" s="126"/>
      <c r="D61" s="146"/>
      <c r="E61" s="176" t="str">
        <f t="shared" si="0"/>
        <v>……..</v>
      </c>
      <c r="F61" s="151"/>
      <c r="G61" s="152" t="str">
        <f t="shared" si="1"/>
        <v>……………</v>
      </c>
      <c r="H61" s="152"/>
      <c r="I61" s="152" t="str">
        <f t="shared" si="2"/>
        <v>……………………………..</v>
      </c>
      <c r="J61" s="152"/>
      <c r="K61" s="153"/>
      <c r="L61" s="63"/>
    </row>
    <row r="62" spans="1:12" ht="23.25" customHeight="1">
      <c r="A62" s="125"/>
      <c r="B62" s="126"/>
      <c r="C62" s="126"/>
      <c r="D62" s="146"/>
      <c r="E62" s="176" t="str">
        <f t="shared" si="0"/>
        <v>……..</v>
      </c>
      <c r="F62" s="151"/>
      <c r="G62" s="152" t="str">
        <f t="shared" si="1"/>
        <v>……………</v>
      </c>
      <c r="H62" s="152"/>
      <c r="I62" s="152" t="str">
        <f t="shared" si="2"/>
        <v>……………………………..</v>
      </c>
      <c r="J62" s="152"/>
      <c r="K62" s="153"/>
      <c r="L62" s="63"/>
    </row>
    <row r="63" spans="1:12" ht="23.25" customHeight="1">
      <c r="A63" s="125"/>
      <c r="B63" s="126"/>
      <c r="C63" s="126"/>
      <c r="D63" s="146"/>
      <c r="E63" s="176" t="str">
        <f t="shared" si="0"/>
        <v>……..</v>
      </c>
      <c r="F63" s="151"/>
      <c r="G63" s="152" t="str">
        <f t="shared" si="1"/>
        <v>……………</v>
      </c>
      <c r="H63" s="152"/>
      <c r="I63" s="152" t="str">
        <f t="shared" si="2"/>
        <v>……………………………..</v>
      </c>
      <c r="J63" s="152"/>
      <c r="K63" s="153"/>
      <c r="L63" s="63"/>
    </row>
    <row r="64" spans="1:12" ht="23.25" customHeight="1">
      <c r="A64" s="125"/>
      <c r="B64" s="126"/>
      <c r="C64" s="126"/>
      <c r="D64" s="146"/>
      <c r="E64" s="176" t="str">
        <f t="shared" si="0"/>
        <v>……..</v>
      </c>
      <c r="F64" s="151"/>
      <c r="G64" s="152" t="str">
        <f t="shared" si="1"/>
        <v>……………</v>
      </c>
      <c r="H64" s="152"/>
      <c r="I64" s="152" t="str">
        <f t="shared" si="2"/>
        <v>……………………………..</v>
      </c>
      <c r="J64" s="152"/>
      <c r="K64" s="153"/>
      <c r="L64" s="63"/>
    </row>
    <row r="65" spans="1:12" ht="25.5" customHeight="1">
      <c r="A65" s="125"/>
      <c r="B65" s="126"/>
      <c r="C65" s="126"/>
      <c r="D65" s="146"/>
      <c r="E65" s="176" t="str">
        <f t="shared" si="0"/>
        <v>……..</v>
      </c>
      <c r="F65" s="151"/>
      <c r="G65" s="152" t="str">
        <f t="shared" si="1"/>
        <v>……………</v>
      </c>
      <c r="H65" s="152"/>
      <c r="I65" s="152" t="str">
        <f t="shared" si="2"/>
        <v>……………………………..</v>
      </c>
      <c r="J65" s="152"/>
      <c r="K65" s="153"/>
      <c r="L65" s="63"/>
    </row>
    <row r="66" spans="1:12" ht="20.25" customHeight="1" thickBot="1">
      <c r="A66" s="127"/>
      <c r="B66" s="128"/>
      <c r="C66" s="128"/>
      <c r="D66" s="147"/>
      <c r="E66" s="177" t="str">
        <f t="shared" si="0"/>
        <v>……..</v>
      </c>
      <c r="F66" s="154"/>
      <c r="G66" s="155" t="str">
        <f t="shared" si="1"/>
        <v>……………</v>
      </c>
      <c r="H66" s="155"/>
      <c r="I66" s="155" t="str">
        <f t="shared" si="2"/>
        <v>……………………………..</v>
      </c>
      <c r="J66" s="155"/>
      <c r="K66" s="156"/>
      <c r="L66" s="63"/>
    </row>
    <row r="67" spans="1:12" ht="20.25" customHeight="1">
      <c r="A67" s="11"/>
      <c r="B67" s="11"/>
      <c r="C67" s="11"/>
      <c r="D67" s="11"/>
      <c r="E67" s="10"/>
      <c r="F67" s="10"/>
      <c r="G67" s="10"/>
      <c r="H67" s="10"/>
      <c r="I67" s="10"/>
      <c r="J67" s="10"/>
      <c r="K67" s="10"/>
    </row>
    <row r="68" spans="1:12">
      <c r="A68" s="12" t="s">
        <v>2</v>
      </c>
      <c r="B68" s="198" t="str">
        <f>B1</f>
        <v>ระบุสาขาวิชา</v>
      </c>
      <c r="C68" s="198"/>
      <c r="D68" s="13" t="s">
        <v>3</v>
      </c>
      <c r="E68" s="198" t="str">
        <f>E1</f>
        <v>ระบุคณะ</v>
      </c>
      <c r="F68" s="198"/>
      <c r="G68" s="198"/>
      <c r="H68" s="204" t="s">
        <v>4</v>
      </c>
      <c r="I68" s="204"/>
      <c r="J68" s="200" t="str">
        <f>J1</f>
        <v>ราชภัฏจันทรเกษม</v>
      </c>
      <c r="K68" s="200"/>
    </row>
    <row r="69" spans="1:12" ht="25.5" customHeight="1">
      <c r="A69" s="14" t="str">
        <f>A2</f>
        <v>ตัวบ่งชี้ที่ 4.1  การบริหารและพัฒนาอาจารย์</v>
      </c>
      <c r="E69" s="205" t="str">
        <f xml:space="preserve"> "รายงานการนำ" &amp;E2 &amp;"สู่การปฏิบัติ"</f>
        <v>รายงานการนำระบบการส่งเสริมและพัฒนาอาจารย์สู่การปฏิบัติ</v>
      </c>
      <c r="F69" s="205"/>
      <c r="G69" s="205"/>
      <c r="H69" s="205"/>
      <c r="I69" s="205"/>
      <c r="J69" s="205"/>
      <c r="K69" s="205"/>
    </row>
    <row r="70" spans="1:12" ht="26.25" customHeight="1">
      <c r="A70" s="186" t="s">
        <v>6</v>
      </c>
      <c r="B70" s="186"/>
      <c r="C70" s="186"/>
      <c r="D70" s="186"/>
      <c r="E70" s="78" t="s">
        <v>10</v>
      </c>
      <c r="F70" s="78"/>
      <c r="G70" s="78"/>
      <c r="H70" s="78"/>
      <c r="I70" s="78"/>
      <c r="J70" s="78"/>
      <c r="K70" s="78"/>
    </row>
    <row r="71" spans="1:12" ht="23.25" customHeight="1" thickBot="1">
      <c r="A71" s="187"/>
      <c r="B71" s="187"/>
      <c r="C71" s="187"/>
      <c r="D71" s="187"/>
      <c r="E71" s="189" t="s">
        <v>7</v>
      </c>
      <c r="F71" s="190"/>
      <c r="G71" s="189" t="s">
        <v>8</v>
      </c>
      <c r="H71" s="191"/>
      <c r="I71" s="192" t="s">
        <v>9</v>
      </c>
      <c r="J71" s="192"/>
      <c r="K71" s="192"/>
    </row>
    <row r="72" spans="1:12" ht="23.25" customHeight="1">
      <c r="A72" s="139" t="str">
        <f>A6</f>
        <v>P1. …………………………………………………..</v>
      </c>
      <c r="B72" s="140"/>
      <c r="C72" s="140"/>
      <c r="D72" s="140"/>
      <c r="E72" s="62" t="s">
        <v>63</v>
      </c>
      <c r="F72" s="62"/>
      <c r="G72" s="57" t="s">
        <v>66</v>
      </c>
      <c r="H72" s="57"/>
      <c r="I72" s="57" t="s">
        <v>64</v>
      </c>
      <c r="J72" s="57"/>
      <c r="K72" s="58"/>
      <c r="L72" s="63" t="s">
        <v>39</v>
      </c>
    </row>
    <row r="73" spans="1:12" ht="23.25" customHeight="1">
      <c r="A73" s="135" t="str">
        <f>A7</f>
        <v>P2. …………………………………………………..</v>
      </c>
      <c r="B73" s="136"/>
      <c r="C73" s="136"/>
      <c r="D73" s="136"/>
      <c r="E73" s="59" t="s">
        <v>63</v>
      </c>
      <c r="F73" s="59"/>
      <c r="G73" s="52" t="s">
        <v>66</v>
      </c>
      <c r="H73" s="52"/>
      <c r="I73" s="52" t="s">
        <v>64</v>
      </c>
      <c r="J73" s="52"/>
      <c r="K73" s="53"/>
      <c r="L73" s="63"/>
    </row>
    <row r="74" spans="1:12" ht="23.25" customHeight="1">
      <c r="A74" s="135" t="str">
        <f>A8</f>
        <v>P3. …………………………………………………..</v>
      </c>
      <c r="B74" s="136"/>
      <c r="C74" s="136"/>
      <c r="D74" s="136"/>
      <c r="E74" s="59" t="s">
        <v>63</v>
      </c>
      <c r="F74" s="59"/>
      <c r="G74" s="52" t="s">
        <v>66</v>
      </c>
      <c r="H74" s="52"/>
      <c r="I74" s="52" t="s">
        <v>64</v>
      </c>
      <c r="J74" s="52"/>
      <c r="K74" s="53"/>
      <c r="L74" s="63"/>
    </row>
    <row r="75" spans="1:12" ht="23.25" customHeight="1">
      <c r="A75" s="135" t="str">
        <f t="shared" ref="A75:A99" si="3">A9</f>
        <v>P4. …………………………………………………..</v>
      </c>
      <c r="B75" s="136"/>
      <c r="C75" s="136"/>
      <c r="D75" s="136"/>
      <c r="E75" s="59" t="s">
        <v>63</v>
      </c>
      <c r="F75" s="59"/>
      <c r="G75" s="52" t="s">
        <v>66</v>
      </c>
      <c r="H75" s="52"/>
      <c r="I75" s="52" t="s">
        <v>64</v>
      </c>
      <c r="J75" s="52"/>
      <c r="K75" s="53"/>
      <c r="L75" s="63"/>
    </row>
    <row r="76" spans="1:12" ht="23.25" customHeight="1">
      <c r="A76" s="135" t="str">
        <f t="shared" si="3"/>
        <v>P5. …………………………………………………..</v>
      </c>
      <c r="B76" s="136"/>
      <c r="C76" s="136"/>
      <c r="D76" s="136"/>
      <c r="E76" s="59" t="s">
        <v>63</v>
      </c>
      <c r="F76" s="59"/>
      <c r="G76" s="52" t="s">
        <v>66</v>
      </c>
      <c r="H76" s="52"/>
      <c r="I76" s="52" t="s">
        <v>64</v>
      </c>
      <c r="J76" s="52"/>
      <c r="K76" s="53"/>
      <c r="L76" s="63"/>
    </row>
    <row r="77" spans="1:12" ht="23.25" customHeight="1">
      <c r="A77" s="135" t="str">
        <f t="shared" si="3"/>
        <v>P6. …………………………………………………..</v>
      </c>
      <c r="B77" s="136"/>
      <c r="C77" s="136"/>
      <c r="D77" s="136"/>
      <c r="E77" s="59" t="s">
        <v>63</v>
      </c>
      <c r="F77" s="59"/>
      <c r="G77" s="52" t="s">
        <v>66</v>
      </c>
      <c r="H77" s="52"/>
      <c r="I77" s="52" t="s">
        <v>64</v>
      </c>
      <c r="J77" s="52"/>
      <c r="K77" s="53"/>
      <c r="L77" s="63"/>
    </row>
    <row r="78" spans="1:12" ht="23.25" customHeight="1" thickBot="1">
      <c r="A78" s="137" t="str">
        <f t="shared" si="3"/>
        <v>P7. …………………………………………………..</v>
      </c>
      <c r="B78" s="138"/>
      <c r="C78" s="138"/>
      <c r="D78" s="138"/>
      <c r="E78" s="60" t="s">
        <v>63</v>
      </c>
      <c r="F78" s="60"/>
      <c r="G78" s="61" t="s">
        <v>66</v>
      </c>
      <c r="H78" s="61"/>
      <c r="I78" s="61" t="s">
        <v>64</v>
      </c>
      <c r="J78" s="61"/>
      <c r="K78" s="160"/>
      <c r="L78" s="63"/>
    </row>
    <row r="79" spans="1:12" ht="23.25" customHeight="1">
      <c r="A79" s="139" t="str">
        <f t="shared" si="3"/>
        <v>D1. …………………………………………………..</v>
      </c>
      <c r="B79" s="140"/>
      <c r="C79" s="140"/>
      <c r="D79" s="140"/>
      <c r="E79" s="62" t="s">
        <v>63</v>
      </c>
      <c r="F79" s="62"/>
      <c r="G79" s="57" t="s">
        <v>66</v>
      </c>
      <c r="H79" s="57"/>
      <c r="I79" s="57" t="s">
        <v>64</v>
      </c>
      <c r="J79" s="57"/>
      <c r="K79" s="58"/>
      <c r="L79" s="63" t="s">
        <v>40</v>
      </c>
    </row>
    <row r="80" spans="1:12" ht="23.25" customHeight="1">
      <c r="A80" s="135" t="str">
        <f t="shared" si="3"/>
        <v>D2. …………………………………………………..</v>
      </c>
      <c r="B80" s="136"/>
      <c r="C80" s="136"/>
      <c r="D80" s="136"/>
      <c r="E80" s="59" t="s">
        <v>63</v>
      </c>
      <c r="F80" s="59"/>
      <c r="G80" s="52" t="s">
        <v>66</v>
      </c>
      <c r="H80" s="52"/>
      <c r="I80" s="52" t="s">
        <v>64</v>
      </c>
      <c r="J80" s="52"/>
      <c r="K80" s="53"/>
      <c r="L80" s="63"/>
    </row>
    <row r="81" spans="1:12" ht="23.25" customHeight="1">
      <c r="A81" s="135" t="str">
        <f t="shared" si="3"/>
        <v>D3. …………………………………………………..</v>
      </c>
      <c r="B81" s="136"/>
      <c r="C81" s="136"/>
      <c r="D81" s="136"/>
      <c r="E81" s="59" t="s">
        <v>63</v>
      </c>
      <c r="F81" s="59"/>
      <c r="G81" s="52" t="s">
        <v>66</v>
      </c>
      <c r="H81" s="52"/>
      <c r="I81" s="52" t="s">
        <v>64</v>
      </c>
      <c r="J81" s="52"/>
      <c r="K81" s="53"/>
      <c r="L81" s="63"/>
    </row>
    <row r="82" spans="1:12" ht="23.25" customHeight="1">
      <c r="A82" s="135" t="str">
        <f t="shared" si="3"/>
        <v>D4. …………………………………………………..</v>
      </c>
      <c r="B82" s="136"/>
      <c r="C82" s="136"/>
      <c r="D82" s="136"/>
      <c r="E82" s="59" t="s">
        <v>63</v>
      </c>
      <c r="F82" s="59"/>
      <c r="G82" s="52" t="s">
        <v>66</v>
      </c>
      <c r="H82" s="52"/>
      <c r="I82" s="52" t="s">
        <v>64</v>
      </c>
      <c r="J82" s="52"/>
      <c r="K82" s="53"/>
      <c r="L82" s="63"/>
    </row>
    <row r="83" spans="1:12" ht="23.25" customHeight="1">
      <c r="A83" s="135" t="str">
        <f t="shared" si="3"/>
        <v>D5. …………………………………………………..</v>
      </c>
      <c r="B83" s="136"/>
      <c r="C83" s="136"/>
      <c r="D83" s="136"/>
      <c r="E83" s="59" t="s">
        <v>63</v>
      </c>
      <c r="F83" s="59"/>
      <c r="G83" s="52" t="s">
        <v>66</v>
      </c>
      <c r="H83" s="52"/>
      <c r="I83" s="52" t="s">
        <v>64</v>
      </c>
      <c r="J83" s="52"/>
      <c r="K83" s="53"/>
      <c r="L83" s="63"/>
    </row>
    <row r="84" spans="1:12" ht="23.25" customHeight="1">
      <c r="A84" s="135" t="str">
        <f t="shared" si="3"/>
        <v>D6. …………………………………………………..</v>
      </c>
      <c r="B84" s="136"/>
      <c r="C84" s="136"/>
      <c r="D84" s="136"/>
      <c r="E84" s="59" t="s">
        <v>63</v>
      </c>
      <c r="F84" s="59"/>
      <c r="G84" s="52" t="s">
        <v>66</v>
      </c>
      <c r="H84" s="52"/>
      <c r="I84" s="52" t="s">
        <v>64</v>
      </c>
      <c r="J84" s="52"/>
      <c r="K84" s="53"/>
      <c r="L84" s="63"/>
    </row>
    <row r="85" spans="1:12" ht="23.25" customHeight="1" thickBot="1">
      <c r="A85" s="137" t="str">
        <f t="shared" si="3"/>
        <v>D7. …………………………………………………..</v>
      </c>
      <c r="B85" s="138"/>
      <c r="C85" s="138"/>
      <c r="D85" s="138"/>
      <c r="E85" s="60" t="s">
        <v>63</v>
      </c>
      <c r="F85" s="60"/>
      <c r="G85" s="61" t="s">
        <v>66</v>
      </c>
      <c r="H85" s="61"/>
      <c r="I85" s="61" t="s">
        <v>64</v>
      </c>
      <c r="J85" s="61"/>
      <c r="K85" s="160"/>
      <c r="L85" s="63"/>
    </row>
    <row r="86" spans="1:12" ht="23.25" customHeight="1">
      <c r="A86" s="139" t="str">
        <f t="shared" si="3"/>
        <v>C1. ประชุมคณะกรรมการประจำหลักสูตรพิจารณาผลการดำเนินงาน</v>
      </c>
      <c r="B86" s="140"/>
      <c r="C86" s="140"/>
      <c r="D86" s="140"/>
      <c r="E86" s="62" t="s">
        <v>63</v>
      </c>
      <c r="F86" s="62"/>
      <c r="G86" s="57" t="s">
        <v>66</v>
      </c>
      <c r="H86" s="57"/>
      <c r="I86" s="57" t="s">
        <v>64</v>
      </c>
      <c r="J86" s="57"/>
      <c r="K86" s="58"/>
      <c r="L86" s="63" t="s">
        <v>41</v>
      </c>
    </row>
    <row r="87" spans="1:12" ht="23.25" customHeight="1">
      <c r="A87" s="135" t="str">
        <f t="shared" si="3"/>
        <v>C2. ประชุมวางแผนประเมินกระบวนการ</v>
      </c>
      <c r="B87" s="136"/>
      <c r="C87" s="136"/>
      <c r="D87" s="136"/>
      <c r="E87" s="59" t="s">
        <v>63</v>
      </c>
      <c r="F87" s="59"/>
      <c r="G87" s="52" t="s">
        <v>66</v>
      </c>
      <c r="H87" s="52"/>
      <c r="I87" s="52" t="s">
        <v>64</v>
      </c>
      <c r="J87" s="52"/>
      <c r="K87" s="53"/>
      <c r="L87" s="63"/>
    </row>
    <row r="88" spans="1:12" ht="23.25" customHeight="1">
      <c r="A88" s="135" t="str">
        <f t="shared" si="3"/>
        <v>C3. จัดทำคู่มือ วิธีการประเมินกระบวนการ</v>
      </c>
      <c r="B88" s="136"/>
      <c r="C88" s="136"/>
      <c r="D88" s="136"/>
      <c r="E88" s="59" t="s">
        <v>63</v>
      </c>
      <c r="F88" s="59"/>
      <c r="G88" s="52" t="s">
        <v>66</v>
      </c>
      <c r="H88" s="52"/>
      <c r="I88" s="52" t="s">
        <v>64</v>
      </c>
      <c r="J88" s="52"/>
      <c r="K88" s="53"/>
      <c r="L88" s="63"/>
    </row>
    <row r="89" spans="1:12" ht="23.25" customHeight="1">
      <c r="A89" s="135" t="str">
        <f t="shared" si="3"/>
        <v>C4. ดำเนินการจัดเก็บข้อมูลการตรวจสอบกระบวนการ</v>
      </c>
      <c r="B89" s="136"/>
      <c r="C89" s="136"/>
      <c r="D89" s="136"/>
      <c r="E89" s="59" t="s">
        <v>63</v>
      </c>
      <c r="F89" s="59"/>
      <c r="G89" s="52" t="s">
        <v>66</v>
      </c>
      <c r="H89" s="52"/>
      <c r="I89" s="52" t="s">
        <v>64</v>
      </c>
      <c r="J89" s="52"/>
      <c r="K89" s="53"/>
      <c r="L89" s="63"/>
    </row>
    <row r="90" spans="1:12" ht="23.25" customHeight="1">
      <c r="A90" s="135" t="str">
        <f t="shared" si="3"/>
        <v>C5. สรุปผลการประเมินกระบวนการและนำเสนอผู้ทรงคุณวุฒิ</v>
      </c>
      <c r="B90" s="136"/>
      <c r="C90" s="136"/>
      <c r="D90" s="136"/>
      <c r="E90" s="59" t="s">
        <v>63</v>
      </c>
      <c r="F90" s="59"/>
      <c r="G90" s="52" t="s">
        <v>66</v>
      </c>
      <c r="H90" s="52"/>
      <c r="I90" s="52" t="s">
        <v>64</v>
      </c>
      <c r="J90" s="52"/>
      <c r="K90" s="53"/>
      <c r="L90" s="63"/>
    </row>
    <row r="91" spans="1:12" ht="23.25" customHeight="1">
      <c r="A91" s="135" t="str">
        <f t="shared" si="3"/>
        <v>C6. ปรับปรุงวิธีดำเนินงานประเมินการทำงาน</v>
      </c>
      <c r="B91" s="136"/>
      <c r="C91" s="136"/>
      <c r="D91" s="136"/>
      <c r="E91" s="59" t="s">
        <v>63</v>
      </c>
      <c r="F91" s="59"/>
      <c r="G91" s="52" t="s">
        <v>66</v>
      </c>
      <c r="H91" s="52"/>
      <c r="I91" s="52" t="s">
        <v>64</v>
      </c>
      <c r="J91" s="52"/>
      <c r="K91" s="53"/>
      <c r="L91" s="63"/>
    </row>
    <row r="92" spans="1:12" ht="23.25" customHeight="1" thickBot="1">
      <c r="A92" s="137" t="str">
        <f t="shared" si="3"/>
        <v>C7. รายงานผลการปรับปรุงการประเมินกระบวนการ</v>
      </c>
      <c r="B92" s="138"/>
      <c r="C92" s="138"/>
      <c r="D92" s="138"/>
      <c r="E92" s="60" t="s">
        <v>63</v>
      </c>
      <c r="F92" s="60"/>
      <c r="G92" s="61" t="s">
        <v>66</v>
      </c>
      <c r="H92" s="61"/>
      <c r="I92" s="61" t="s">
        <v>64</v>
      </c>
      <c r="J92" s="61"/>
      <c r="K92" s="160"/>
      <c r="L92" s="63"/>
    </row>
    <row r="93" spans="1:12" ht="23.25" customHeight="1">
      <c r="A93" s="139" t="str">
        <f t="shared" si="3"/>
        <v>A1. ปรับปรุงการประเมินกระบวนการตามข้อเสนอแนะ</v>
      </c>
      <c r="B93" s="140"/>
      <c r="C93" s="140"/>
      <c r="D93" s="140"/>
      <c r="E93" s="62" t="s">
        <v>63</v>
      </c>
      <c r="F93" s="62"/>
      <c r="G93" s="57" t="s">
        <v>66</v>
      </c>
      <c r="H93" s="57"/>
      <c r="I93" s="57" t="s">
        <v>64</v>
      </c>
      <c r="J93" s="57"/>
      <c r="K93" s="58"/>
      <c r="L93" s="63" t="s">
        <v>42</v>
      </c>
    </row>
    <row r="94" spans="1:12" ht="23.25" customHeight="1">
      <c r="A94" s="135" t="str">
        <f t="shared" si="3"/>
        <v>A2. จัดทำแผนการจัดการความรู้ในประเด็นที่เกี่ยวข้องกับการดำเนินงาน</v>
      </c>
      <c r="B94" s="136"/>
      <c r="C94" s="136"/>
      <c r="D94" s="136"/>
      <c r="E94" s="59" t="s">
        <v>63</v>
      </c>
      <c r="F94" s="59"/>
      <c r="G94" s="52" t="s">
        <v>66</v>
      </c>
      <c r="H94" s="52"/>
      <c r="I94" s="52" t="s">
        <v>64</v>
      </c>
      <c r="J94" s="52"/>
      <c r="K94" s="53"/>
      <c r="L94" s="63"/>
    </row>
    <row r="95" spans="1:12" ht="23.25" customHeight="1">
      <c r="A95" s="135" t="str">
        <f t="shared" si="3"/>
        <v>A3. ดำเนินการจัดการความรู้ตามแผนจัดการความรู้</v>
      </c>
      <c r="B95" s="136"/>
      <c r="C95" s="136"/>
      <c r="D95" s="136"/>
      <c r="E95" s="59" t="s">
        <v>63</v>
      </c>
      <c r="F95" s="59"/>
      <c r="G95" s="52" t="s">
        <v>66</v>
      </c>
      <c r="H95" s="52"/>
      <c r="I95" s="52" t="s">
        <v>64</v>
      </c>
      <c r="J95" s="52"/>
      <c r="K95" s="53"/>
      <c r="L95" s="63"/>
    </row>
    <row r="96" spans="1:12" ht="23.25" customHeight="1">
      <c r="A96" s="135" t="str">
        <f t="shared" si="3"/>
        <v>A4. จัดทำนวัตกรรม/แนวทางปฏิบัติจากการจัดการความรู้</v>
      </c>
      <c r="B96" s="136"/>
      <c r="C96" s="136"/>
      <c r="D96" s="136"/>
      <c r="E96" s="59" t="s">
        <v>63</v>
      </c>
      <c r="F96" s="59"/>
      <c r="G96" s="52" t="s">
        <v>66</v>
      </c>
      <c r="H96" s="52"/>
      <c r="I96" s="52" t="s">
        <v>64</v>
      </c>
      <c r="J96" s="52"/>
      <c r="K96" s="53"/>
      <c r="L96" s="63"/>
    </row>
    <row r="97" spans="1:12" ht="23.25" customHeight="1">
      <c r="A97" s="135" t="str">
        <f t="shared" si="3"/>
        <v>A5. ประเมินผลการใช้นวัตกรรม/แนวทางปฏิบัติ</v>
      </c>
      <c r="B97" s="136"/>
      <c r="C97" s="136"/>
      <c r="D97" s="136"/>
      <c r="E97" s="59" t="s">
        <v>63</v>
      </c>
      <c r="F97" s="59"/>
      <c r="G97" s="52" t="s">
        <v>66</v>
      </c>
      <c r="H97" s="52"/>
      <c r="I97" s="52" t="s">
        <v>64</v>
      </c>
      <c r="J97" s="52"/>
      <c r="K97" s="53"/>
      <c r="L97" s="63"/>
    </row>
    <row r="98" spans="1:12" ht="23.25" customHeight="1">
      <c r="A98" s="135" t="str">
        <f t="shared" si="3"/>
        <v>A6. พัฒนานวัตกรรม/แนวทางปฏิบัติสู่การเป็นแนวปฏิบัติที่ดี</v>
      </c>
      <c r="B98" s="136"/>
      <c r="C98" s="136"/>
      <c r="D98" s="136"/>
      <c r="E98" s="59" t="s">
        <v>63</v>
      </c>
      <c r="F98" s="59"/>
      <c r="G98" s="52" t="s">
        <v>66</v>
      </c>
      <c r="H98" s="52"/>
      <c r="I98" s="52" t="s">
        <v>64</v>
      </c>
      <c r="J98" s="52"/>
      <c r="K98" s="53"/>
      <c r="L98" s="63"/>
    </row>
    <row r="99" spans="1:12" ht="23.25" customHeight="1" thickBot="1">
      <c r="A99" s="137" t="str">
        <f t="shared" si="3"/>
        <v>A7. พัฒนานวัตกรรม/แนวทางปฏิบัติสู่การเป็นแนวปฏิบัติที่ดีเลิศ</v>
      </c>
      <c r="B99" s="138"/>
      <c r="C99" s="138"/>
      <c r="D99" s="138"/>
      <c r="E99" s="60" t="s">
        <v>63</v>
      </c>
      <c r="F99" s="60"/>
      <c r="G99" s="61" t="s">
        <v>66</v>
      </c>
      <c r="H99" s="61"/>
      <c r="I99" s="61" t="s">
        <v>64</v>
      </c>
      <c r="J99" s="61"/>
      <c r="K99" s="160"/>
      <c r="L99" s="63"/>
    </row>
  </sheetData>
  <protectedRanges>
    <protectedRange sqref="A39:D66" name="Range1_1_1"/>
    <protectedRange sqref="A6:K19 E20:K33" name="Range1"/>
    <protectedRange sqref="E72:K99" name="Range1_1"/>
    <protectedRange sqref="A20:D33" name="Range1_2"/>
  </protectedRanges>
  <mergeCells count="354">
    <mergeCell ref="L79:L85"/>
    <mergeCell ref="L86:L92"/>
    <mergeCell ref="L93:L99"/>
    <mergeCell ref="L39:L45"/>
    <mergeCell ref="L46:L52"/>
    <mergeCell ref="L53:L59"/>
    <mergeCell ref="L60:L66"/>
    <mergeCell ref="L6:L12"/>
    <mergeCell ref="L13:L19"/>
    <mergeCell ref="L20:L26"/>
    <mergeCell ref="L27:L33"/>
    <mergeCell ref="L72:L78"/>
    <mergeCell ref="B1:C1"/>
    <mergeCell ref="E1:G1"/>
    <mergeCell ref="H1:I1"/>
    <mergeCell ref="J1:K1"/>
    <mergeCell ref="E2:K2"/>
    <mergeCell ref="A4:D5"/>
    <mergeCell ref="E4:K4"/>
    <mergeCell ref="E5:F5"/>
    <mergeCell ref="G5:H5"/>
    <mergeCell ref="I5:K5"/>
    <mergeCell ref="A8:D8"/>
    <mergeCell ref="E8:F8"/>
    <mergeCell ref="G8:H8"/>
    <mergeCell ref="I8:K8"/>
    <mergeCell ref="A9:D9"/>
    <mergeCell ref="E9:F9"/>
    <mergeCell ref="G9:H9"/>
    <mergeCell ref="I9:K9"/>
    <mergeCell ref="A6:D6"/>
    <mergeCell ref="E6:F6"/>
    <mergeCell ref="G6:H6"/>
    <mergeCell ref="I6:K6"/>
    <mergeCell ref="A7:D7"/>
    <mergeCell ref="E7:F7"/>
    <mergeCell ref="G7:H7"/>
    <mergeCell ref="I7:K7"/>
    <mergeCell ref="A12:D12"/>
    <mergeCell ref="E12:F12"/>
    <mergeCell ref="G12:H12"/>
    <mergeCell ref="I12:K12"/>
    <mergeCell ref="A13:D13"/>
    <mergeCell ref="E13:F13"/>
    <mergeCell ref="G13:H13"/>
    <mergeCell ref="I13:K13"/>
    <mergeCell ref="A10:D10"/>
    <mergeCell ref="E10:F10"/>
    <mergeCell ref="G10:H10"/>
    <mergeCell ref="I10:K10"/>
    <mergeCell ref="A11:D11"/>
    <mergeCell ref="E11:F11"/>
    <mergeCell ref="G11:H11"/>
    <mergeCell ref="I11:K11"/>
    <mergeCell ref="A16:D16"/>
    <mergeCell ref="E16:F16"/>
    <mergeCell ref="G16:H16"/>
    <mergeCell ref="I16:K16"/>
    <mergeCell ref="A17:D17"/>
    <mergeCell ref="E17:F17"/>
    <mergeCell ref="G17:H17"/>
    <mergeCell ref="I17:K17"/>
    <mergeCell ref="A14:D14"/>
    <mergeCell ref="E14:F14"/>
    <mergeCell ref="G14:H14"/>
    <mergeCell ref="I14:K14"/>
    <mergeCell ref="A15:D15"/>
    <mergeCell ref="E15:F15"/>
    <mergeCell ref="G15:H15"/>
    <mergeCell ref="I15:K15"/>
    <mergeCell ref="A20:D20"/>
    <mergeCell ref="E20:F20"/>
    <mergeCell ref="G20:H20"/>
    <mergeCell ref="I20:K20"/>
    <mergeCell ref="A21:D21"/>
    <mergeCell ref="E21:F21"/>
    <mergeCell ref="G21:H21"/>
    <mergeCell ref="I21:K21"/>
    <mergeCell ref="A18:D18"/>
    <mergeCell ref="E18:F18"/>
    <mergeCell ref="G18:H18"/>
    <mergeCell ref="I18:K18"/>
    <mergeCell ref="A19:D19"/>
    <mergeCell ref="E19:F19"/>
    <mergeCell ref="G19:H19"/>
    <mergeCell ref="I19:K19"/>
    <mergeCell ref="A24:D24"/>
    <mergeCell ref="E24:F24"/>
    <mergeCell ref="G24:H24"/>
    <mergeCell ref="I24:K24"/>
    <mergeCell ref="A25:D25"/>
    <mergeCell ref="E25:F25"/>
    <mergeCell ref="G25:H25"/>
    <mergeCell ref="I25:K25"/>
    <mergeCell ref="A22:D22"/>
    <mergeCell ref="E22:F22"/>
    <mergeCell ref="G22:H22"/>
    <mergeCell ref="I22:K22"/>
    <mergeCell ref="A23:D23"/>
    <mergeCell ref="E23:F23"/>
    <mergeCell ref="G23:H23"/>
    <mergeCell ref="I23:K23"/>
    <mergeCell ref="A28:D28"/>
    <mergeCell ref="E28:F28"/>
    <mergeCell ref="G28:H28"/>
    <mergeCell ref="I28:K28"/>
    <mergeCell ref="A29:D29"/>
    <mergeCell ref="E29:F29"/>
    <mergeCell ref="G29:H29"/>
    <mergeCell ref="I29:K29"/>
    <mergeCell ref="A26:D26"/>
    <mergeCell ref="E26:F26"/>
    <mergeCell ref="G26:H26"/>
    <mergeCell ref="I26:K26"/>
    <mergeCell ref="A27:D27"/>
    <mergeCell ref="E27:F27"/>
    <mergeCell ref="G27:H27"/>
    <mergeCell ref="I27:K27"/>
    <mergeCell ref="A32:D32"/>
    <mergeCell ref="E32:F32"/>
    <mergeCell ref="G32:H32"/>
    <mergeCell ref="I32:K32"/>
    <mergeCell ref="A33:D33"/>
    <mergeCell ref="E33:F33"/>
    <mergeCell ref="G33:H33"/>
    <mergeCell ref="I33:K33"/>
    <mergeCell ref="A30:D30"/>
    <mergeCell ref="E30:F30"/>
    <mergeCell ref="G30:H30"/>
    <mergeCell ref="I30:K30"/>
    <mergeCell ref="A31:D31"/>
    <mergeCell ref="E31:F31"/>
    <mergeCell ref="G31:H31"/>
    <mergeCell ref="I31:K31"/>
    <mergeCell ref="B35:C35"/>
    <mergeCell ref="E35:G35"/>
    <mergeCell ref="H35:I35"/>
    <mergeCell ref="J35:K35"/>
    <mergeCell ref="E36:K36"/>
    <mergeCell ref="A37:D38"/>
    <mergeCell ref="E37:K37"/>
    <mergeCell ref="E38:F38"/>
    <mergeCell ref="G38:H38"/>
    <mergeCell ref="I38:K38"/>
    <mergeCell ref="A39:D45"/>
    <mergeCell ref="E39:F39"/>
    <mergeCell ref="G39:H39"/>
    <mergeCell ref="I39:K39"/>
    <mergeCell ref="E40:F40"/>
    <mergeCell ref="G40:H40"/>
    <mergeCell ref="I40:K40"/>
    <mergeCell ref="E41:F41"/>
    <mergeCell ref="G41:H41"/>
    <mergeCell ref="I41:K41"/>
    <mergeCell ref="E44:F44"/>
    <mergeCell ref="G44:H44"/>
    <mergeCell ref="I44:K44"/>
    <mergeCell ref="E45:F45"/>
    <mergeCell ref="G45:H45"/>
    <mergeCell ref="I45:K45"/>
    <mergeCell ref="E42:F42"/>
    <mergeCell ref="G42:H42"/>
    <mergeCell ref="I42:K42"/>
    <mergeCell ref="E43:F43"/>
    <mergeCell ref="G43:H43"/>
    <mergeCell ref="I43:K43"/>
    <mergeCell ref="A46:D52"/>
    <mergeCell ref="E46:F46"/>
    <mergeCell ref="G46:H46"/>
    <mergeCell ref="I46:K46"/>
    <mergeCell ref="E47:F47"/>
    <mergeCell ref="G47:H47"/>
    <mergeCell ref="I47:K47"/>
    <mergeCell ref="E48:F48"/>
    <mergeCell ref="G48:H48"/>
    <mergeCell ref="I48:K48"/>
    <mergeCell ref="E51:F51"/>
    <mergeCell ref="G51:H51"/>
    <mergeCell ref="I51:K51"/>
    <mergeCell ref="E52:F52"/>
    <mergeCell ref="G52:H52"/>
    <mergeCell ref="I52:K52"/>
    <mergeCell ref="E49:F49"/>
    <mergeCell ref="G49:H49"/>
    <mergeCell ref="I49:K49"/>
    <mergeCell ref="E50:F50"/>
    <mergeCell ref="G50:H50"/>
    <mergeCell ref="I50:K50"/>
    <mergeCell ref="A53:D59"/>
    <mergeCell ref="E53:F53"/>
    <mergeCell ref="G53:H53"/>
    <mergeCell ref="I53:K53"/>
    <mergeCell ref="E54:F54"/>
    <mergeCell ref="G54:H54"/>
    <mergeCell ref="I54:K54"/>
    <mergeCell ref="E55:F55"/>
    <mergeCell ref="G55:H55"/>
    <mergeCell ref="I55:K55"/>
    <mergeCell ref="E58:F58"/>
    <mergeCell ref="G58:H58"/>
    <mergeCell ref="I58:K58"/>
    <mergeCell ref="E59:F59"/>
    <mergeCell ref="G59:H59"/>
    <mergeCell ref="I59:K59"/>
    <mergeCell ref="E56:F56"/>
    <mergeCell ref="G56:H56"/>
    <mergeCell ref="I56:K56"/>
    <mergeCell ref="E57:F57"/>
    <mergeCell ref="G57:H57"/>
    <mergeCell ref="I57:K57"/>
    <mergeCell ref="A60:D66"/>
    <mergeCell ref="E60:F60"/>
    <mergeCell ref="G60:H60"/>
    <mergeCell ref="I60:K60"/>
    <mergeCell ref="E61:F61"/>
    <mergeCell ref="G61:H61"/>
    <mergeCell ref="I61:K61"/>
    <mergeCell ref="E62:F62"/>
    <mergeCell ref="G62:H62"/>
    <mergeCell ref="I62:K62"/>
    <mergeCell ref="E65:F65"/>
    <mergeCell ref="G65:H65"/>
    <mergeCell ref="I65:K65"/>
    <mergeCell ref="E66:F66"/>
    <mergeCell ref="G66:H66"/>
    <mergeCell ref="I66:K66"/>
    <mergeCell ref="E63:F63"/>
    <mergeCell ref="G63:H63"/>
    <mergeCell ref="I63:K63"/>
    <mergeCell ref="E64:F64"/>
    <mergeCell ref="G64:H64"/>
    <mergeCell ref="I64:K64"/>
    <mergeCell ref="B68:C68"/>
    <mergeCell ref="E68:G68"/>
    <mergeCell ref="H68:I68"/>
    <mergeCell ref="J68:K68"/>
    <mergeCell ref="E69:K69"/>
    <mergeCell ref="A70:D71"/>
    <mergeCell ref="E70:K70"/>
    <mergeCell ref="E71:F71"/>
    <mergeCell ref="G71:H71"/>
    <mergeCell ref="I71:K71"/>
    <mergeCell ref="A74:D74"/>
    <mergeCell ref="E74:F74"/>
    <mergeCell ref="G74:H74"/>
    <mergeCell ref="I74:K74"/>
    <mergeCell ref="A75:D75"/>
    <mergeCell ref="E75:F75"/>
    <mergeCell ref="G75:H75"/>
    <mergeCell ref="I75:K75"/>
    <mergeCell ref="A72:D72"/>
    <mergeCell ref="E72:F72"/>
    <mergeCell ref="G72:H72"/>
    <mergeCell ref="I72:K72"/>
    <mergeCell ref="A73:D73"/>
    <mergeCell ref="E73:F73"/>
    <mergeCell ref="G73:H73"/>
    <mergeCell ref="I73:K73"/>
    <mergeCell ref="A78:D78"/>
    <mergeCell ref="E78:F78"/>
    <mergeCell ref="G78:H78"/>
    <mergeCell ref="I78:K78"/>
    <mergeCell ref="A79:D79"/>
    <mergeCell ref="E79:F79"/>
    <mergeCell ref="G79:H79"/>
    <mergeCell ref="I79:K79"/>
    <mergeCell ref="A76:D76"/>
    <mergeCell ref="E76:F76"/>
    <mergeCell ref="G76:H76"/>
    <mergeCell ref="I76:K76"/>
    <mergeCell ref="A77:D77"/>
    <mergeCell ref="E77:F77"/>
    <mergeCell ref="G77:H77"/>
    <mergeCell ref="I77:K77"/>
    <mergeCell ref="A82:D82"/>
    <mergeCell ref="E82:F82"/>
    <mergeCell ref="G82:H82"/>
    <mergeCell ref="I82:K82"/>
    <mergeCell ref="A83:D83"/>
    <mergeCell ref="E83:F83"/>
    <mergeCell ref="G83:H83"/>
    <mergeCell ref="I83:K83"/>
    <mergeCell ref="A80:D80"/>
    <mergeCell ref="E80:F80"/>
    <mergeCell ref="G80:H80"/>
    <mergeCell ref="I80:K80"/>
    <mergeCell ref="A81:D81"/>
    <mergeCell ref="E81:F81"/>
    <mergeCell ref="G81:H81"/>
    <mergeCell ref="I81:K81"/>
    <mergeCell ref="A86:D86"/>
    <mergeCell ref="E86:F86"/>
    <mergeCell ref="G86:H86"/>
    <mergeCell ref="I86:K86"/>
    <mergeCell ref="A87:D87"/>
    <mergeCell ref="E87:F87"/>
    <mergeCell ref="G87:H87"/>
    <mergeCell ref="I87:K87"/>
    <mergeCell ref="A84:D84"/>
    <mergeCell ref="E84:F84"/>
    <mergeCell ref="G84:H84"/>
    <mergeCell ref="I84:K84"/>
    <mergeCell ref="A85:D85"/>
    <mergeCell ref="E85:F85"/>
    <mergeCell ref="G85:H85"/>
    <mergeCell ref="I85:K85"/>
    <mergeCell ref="A90:D90"/>
    <mergeCell ref="E90:F90"/>
    <mergeCell ref="G90:H90"/>
    <mergeCell ref="I90:K90"/>
    <mergeCell ref="A91:D91"/>
    <mergeCell ref="E91:F91"/>
    <mergeCell ref="G91:H91"/>
    <mergeCell ref="I91:K91"/>
    <mergeCell ref="A88:D88"/>
    <mergeCell ref="E88:F88"/>
    <mergeCell ref="G88:H88"/>
    <mergeCell ref="I88:K88"/>
    <mergeCell ref="A89:D89"/>
    <mergeCell ref="E89:F89"/>
    <mergeCell ref="G89:H89"/>
    <mergeCell ref="I89:K89"/>
    <mergeCell ref="A94:D94"/>
    <mergeCell ref="E94:F94"/>
    <mergeCell ref="G94:H94"/>
    <mergeCell ref="I94:K94"/>
    <mergeCell ref="A95:D95"/>
    <mergeCell ref="E95:F95"/>
    <mergeCell ref="G95:H95"/>
    <mergeCell ref="I95:K95"/>
    <mergeCell ref="A92:D92"/>
    <mergeCell ref="E92:F92"/>
    <mergeCell ref="G92:H92"/>
    <mergeCell ref="I92:K92"/>
    <mergeCell ref="A93:D93"/>
    <mergeCell ref="E93:F93"/>
    <mergeCell ref="G93:H93"/>
    <mergeCell ref="I93:K93"/>
    <mergeCell ref="A98:D98"/>
    <mergeCell ref="E98:F98"/>
    <mergeCell ref="G98:H98"/>
    <mergeCell ref="I98:K98"/>
    <mergeCell ref="A99:D99"/>
    <mergeCell ref="E99:F99"/>
    <mergeCell ref="G99:H99"/>
    <mergeCell ref="I99:K99"/>
    <mergeCell ref="A96:D96"/>
    <mergeCell ref="E96:F96"/>
    <mergeCell ref="G96:H96"/>
    <mergeCell ref="I96:K96"/>
    <mergeCell ref="A97:D97"/>
    <mergeCell ref="E97:F97"/>
    <mergeCell ref="G97:H97"/>
    <mergeCell ref="I97:K9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99"/>
  <sheetViews>
    <sheetView topLeftCell="A74" zoomScale="80" zoomScaleNormal="80" workbookViewId="0">
      <selection activeCell="E72" sqref="E72:K99"/>
    </sheetView>
  </sheetViews>
  <sheetFormatPr defaultColWidth="9.140625" defaultRowHeight="21"/>
  <cols>
    <col min="1" max="1" width="11.42578125" style="7" customWidth="1"/>
    <col min="2" max="2" width="13.42578125" style="7" customWidth="1"/>
    <col min="3" max="3" width="21.28515625" style="7" customWidth="1"/>
    <col min="4" max="4" width="8.140625" style="7" customWidth="1"/>
    <col min="5" max="5" width="7.140625" style="7" customWidth="1"/>
    <col min="6" max="6" width="8.140625" style="7" customWidth="1"/>
    <col min="7" max="7" width="19.85546875" style="7" customWidth="1"/>
    <col min="8" max="8" width="5.28515625" style="7" customWidth="1"/>
    <col min="9" max="9" width="7.28515625" style="7" customWidth="1"/>
    <col min="10" max="10" width="16.5703125" style="7" customWidth="1"/>
    <col min="11" max="11" width="23.7109375" style="7" customWidth="1"/>
    <col min="12" max="12" width="7.85546875" style="7" customWidth="1"/>
    <col min="13" max="13" width="6.5703125" style="7" customWidth="1"/>
    <col min="14" max="14" width="7.28515625" style="7" customWidth="1"/>
    <col min="15" max="15" width="8.5703125" style="7" customWidth="1"/>
    <col min="16" max="16384" width="9.140625" style="7"/>
  </cols>
  <sheetData>
    <row r="1" spans="1:15" ht="23.25">
      <c r="A1" s="5" t="s">
        <v>2</v>
      </c>
      <c r="B1" s="181" t="str">
        <f>'1-3.1-1'!B1</f>
        <v>ระบุสาขาวิชา</v>
      </c>
      <c r="C1" s="181"/>
      <c r="D1" s="20" t="s">
        <v>3</v>
      </c>
      <c r="E1" s="181" t="str">
        <f>'1-3.1-1'!E1</f>
        <v>ระบุคณะ</v>
      </c>
      <c r="F1" s="181"/>
      <c r="G1" s="181"/>
      <c r="H1" s="182" t="s">
        <v>4</v>
      </c>
      <c r="I1" s="182"/>
      <c r="J1" s="181" t="str">
        <f>'1-3.1-1'!J1</f>
        <v>ราชภัฏจันทรเกษม</v>
      </c>
      <c r="K1" s="181"/>
    </row>
    <row r="2" spans="1:15" ht="21" customHeight="1">
      <c r="A2" s="15" t="s">
        <v>17</v>
      </c>
      <c r="B2" s="8"/>
      <c r="C2" s="8"/>
      <c r="D2" s="8"/>
      <c r="E2" s="208" t="s">
        <v>90</v>
      </c>
      <c r="F2" s="208"/>
      <c r="G2" s="208"/>
      <c r="H2" s="208"/>
      <c r="I2" s="208"/>
      <c r="J2" s="208"/>
      <c r="K2" s="208"/>
    </row>
    <row r="3" spans="1:15" ht="18" customHeight="1">
      <c r="M3" s="48" t="s">
        <v>22</v>
      </c>
      <c r="N3" s="48"/>
      <c r="O3" s="48"/>
    </row>
    <row r="4" spans="1:15" ht="24" customHeight="1">
      <c r="A4" s="186" t="s">
        <v>6</v>
      </c>
      <c r="B4" s="186"/>
      <c r="C4" s="186"/>
      <c r="D4" s="186"/>
      <c r="E4" s="78" t="s">
        <v>10</v>
      </c>
      <c r="F4" s="78"/>
      <c r="G4" s="78"/>
      <c r="H4" s="78"/>
      <c r="I4" s="78"/>
      <c r="J4" s="78"/>
      <c r="K4" s="78"/>
      <c r="M4" s="25" t="s">
        <v>23</v>
      </c>
      <c r="N4" s="25"/>
      <c r="O4" s="25"/>
    </row>
    <row r="5" spans="1:15" ht="24" thickBot="1">
      <c r="A5" s="187"/>
      <c r="B5" s="187"/>
      <c r="C5" s="187"/>
      <c r="D5" s="187"/>
      <c r="E5" s="189" t="s">
        <v>7</v>
      </c>
      <c r="F5" s="190"/>
      <c r="G5" s="189" t="s">
        <v>8</v>
      </c>
      <c r="H5" s="191"/>
      <c r="I5" s="192" t="s">
        <v>9</v>
      </c>
      <c r="J5" s="192"/>
      <c r="K5" s="192"/>
      <c r="M5" s="26" t="s">
        <v>24</v>
      </c>
      <c r="N5" s="26"/>
      <c r="O5" s="26"/>
    </row>
    <row r="6" spans="1:15" ht="21" customHeight="1">
      <c r="A6" s="75" t="s">
        <v>25</v>
      </c>
      <c r="B6" s="76"/>
      <c r="C6" s="76"/>
      <c r="D6" s="76"/>
      <c r="E6" s="62" t="s">
        <v>43</v>
      </c>
      <c r="F6" s="62"/>
      <c r="G6" s="66" t="s">
        <v>45</v>
      </c>
      <c r="H6" s="67"/>
      <c r="I6" s="66" t="s">
        <v>44</v>
      </c>
      <c r="J6" s="80"/>
      <c r="K6" s="81"/>
      <c r="L6" s="63" t="s">
        <v>39</v>
      </c>
    </row>
    <row r="7" spans="1:15" ht="23.25" customHeight="1">
      <c r="A7" s="71" t="s">
        <v>26</v>
      </c>
      <c r="B7" s="72"/>
      <c r="C7" s="72"/>
      <c r="D7" s="72"/>
      <c r="E7" s="59" t="s">
        <v>63</v>
      </c>
      <c r="F7" s="59"/>
      <c r="G7" s="52" t="s">
        <v>66</v>
      </c>
      <c r="H7" s="52"/>
      <c r="I7" s="52" t="s">
        <v>64</v>
      </c>
      <c r="J7" s="52"/>
      <c r="K7" s="53"/>
      <c r="L7" s="63"/>
    </row>
    <row r="8" spans="1:15" ht="23.25" customHeight="1">
      <c r="A8" s="71" t="s">
        <v>27</v>
      </c>
      <c r="B8" s="72"/>
      <c r="C8" s="72"/>
      <c r="D8" s="72"/>
      <c r="E8" s="59" t="s">
        <v>63</v>
      </c>
      <c r="F8" s="59"/>
      <c r="G8" s="52" t="s">
        <v>66</v>
      </c>
      <c r="H8" s="52"/>
      <c r="I8" s="52" t="s">
        <v>64</v>
      </c>
      <c r="J8" s="52"/>
      <c r="K8" s="53"/>
      <c r="L8" s="63"/>
    </row>
    <row r="9" spans="1:15" ht="23.25" customHeight="1">
      <c r="A9" s="71" t="s">
        <v>28</v>
      </c>
      <c r="B9" s="72"/>
      <c r="C9" s="72"/>
      <c r="D9" s="72"/>
      <c r="E9" s="59" t="s">
        <v>63</v>
      </c>
      <c r="F9" s="59"/>
      <c r="G9" s="52" t="s">
        <v>66</v>
      </c>
      <c r="H9" s="52"/>
      <c r="I9" s="52" t="s">
        <v>64</v>
      </c>
      <c r="J9" s="52"/>
      <c r="K9" s="53"/>
      <c r="L9" s="63"/>
    </row>
    <row r="10" spans="1:15" ht="23.25" customHeight="1">
      <c r="A10" s="71" t="s">
        <v>29</v>
      </c>
      <c r="B10" s="72"/>
      <c r="C10" s="72"/>
      <c r="D10" s="72"/>
      <c r="E10" s="59" t="s">
        <v>63</v>
      </c>
      <c r="F10" s="59"/>
      <c r="G10" s="52" t="s">
        <v>66</v>
      </c>
      <c r="H10" s="52"/>
      <c r="I10" s="52" t="s">
        <v>64</v>
      </c>
      <c r="J10" s="52"/>
      <c r="K10" s="53"/>
      <c r="L10" s="63"/>
    </row>
    <row r="11" spans="1:15" ht="23.25" customHeight="1">
      <c r="A11" s="71" t="s">
        <v>30</v>
      </c>
      <c r="B11" s="72"/>
      <c r="C11" s="72"/>
      <c r="D11" s="72"/>
      <c r="E11" s="59" t="s">
        <v>63</v>
      </c>
      <c r="F11" s="59"/>
      <c r="G11" s="52" t="s">
        <v>66</v>
      </c>
      <c r="H11" s="52"/>
      <c r="I11" s="52" t="s">
        <v>64</v>
      </c>
      <c r="J11" s="52"/>
      <c r="K11" s="53"/>
      <c r="L11" s="63"/>
    </row>
    <row r="12" spans="1:15" ht="23.25" customHeight="1" thickBot="1">
      <c r="A12" s="73" t="s">
        <v>31</v>
      </c>
      <c r="B12" s="74"/>
      <c r="C12" s="74"/>
      <c r="D12" s="74"/>
      <c r="E12" s="60" t="s">
        <v>63</v>
      </c>
      <c r="F12" s="60"/>
      <c r="G12" s="61" t="s">
        <v>66</v>
      </c>
      <c r="H12" s="61"/>
      <c r="I12" s="61" t="s">
        <v>64</v>
      </c>
      <c r="J12" s="61"/>
      <c r="K12" s="160"/>
      <c r="L12" s="63"/>
    </row>
    <row r="13" spans="1:15" ht="21" customHeight="1">
      <c r="A13" s="164" t="s">
        <v>32</v>
      </c>
      <c r="B13" s="165"/>
      <c r="C13" s="165"/>
      <c r="D13" s="166"/>
      <c r="E13" s="167" t="s">
        <v>63</v>
      </c>
      <c r="F13" s="167"/>
      <c r="G13" s="168" t="s">
        <v>66</v>
      </c>
      <c r="H13" s="168"/>
      <c r="I13" s="168" t="s">
        <v>64</v>
      </c>
      <c r="J13" s="168"/>
      <c r="K13" s="169"/>
      <c r="L13" s="63" t="s">
        <v>40</v>
      </c>
    </row>
    <row r="14" spans="1:15" ht="21" customHeight="1">
      <c r="A14" s="88" t="s">
        <v>33</v>
      </c>
      <c r="B14" s="89"/>
      <c r="C14" s="89"/>
      <c r="D14" s="90"/>
      <c r="E14" s="59" t="s">
        <v>63</v>
      </c>
      <c r="F14" s="59"/>
      <c r="G14" s="52" t="s">
        <v>66</v>
      </c>
      <c r="H14" s="52"/>
      <c r="I14" s="52" t="s">
        <v>64</v>
      </c>
      <c r="J14" s="52"/>
      <c r="K14" s="53"/>
      <c r="L14" s="63"/>
    </row>
    <row r="15" spans="1:15" ht="21" customHeight="1">
      <c r="A15" s="91" t="s">
        <v>34</v>
      </c>
      <c r="B15" s="92"/>
      <c r="C15" s="92"/>
      <c r="D15" s="93"/>
      <c r="E15" s="59" t="s">
        <v>63</v>
      </c>
      <c r="F15" s="59"/>
      <c r="G15" s="52" t="s">
        <v>66</v>
      </c>
      <c r="H15" s="52"/>
      <c r="I15" s="52" t="s">
        <v>64</v>
      </c>
      <c r="J15" s="52"/>
      <c r="K15" s="53"/>
      <c r="L15" s="63"/>
    </row>
    <row r="16" spans="1:15" ht="21" customHeight="1">
      <c r="A16" s="91" t="s">
        <v>35</v>
      </c>
      <c r="B16" s="92"/>
      <c r="C16" s="92"/>
      <c r="D16" s="93"/>
      <c r="E16" s="59" t="s">
        <v>63</v>
      </c>
      <c r="F16" s="59"/>
      <c r="G16" s="52" t="s">
        <v>66</v>
      </c>
      <c r="H16" s="52"/>
      <c r="I16" s="52" t="s">
        <v>64</v>
      </c>
      <c r="J16" s="52"/>
      <c r="K16" s="53"/>
      <c r="L16" s="63"/>
    </row>
    <row r="17" spans="1:12" ht="21" customHeight="1">
      <c r="A17" s="91" t="s">
        <v>36</v>
      </c>
      <c r="B17" s="92"/>
      <c r="C17" s="92"/>
      <c r="D17" s="93"/>
      <c r="E17" s="59" t="s">
        <v>63</v>
      </c>
      <c r="F17" s="59"/>
      <c r="G17" s="52" t="s">
        <v>66</v>
      </c>
      <c r="H17" s="52"/>
      <c r="I17" s="52" t="s">
        <v>64</v>
      </c>
      <c r="J17" s="52"/>
      <c r="K17" s="53"/>
      <c r="L17" s="63"/>
    </row>
    <row r="18" spans="1:12" ht="21" customHeight="1">
      <c r="A18" s="91" t="s">
        <v>37</v>
      </c>
      <c r="B18" s="92"/>
      <c r="C18" s="92"/>
      <c r="D18" s="93"/>
      <c r="E18" s="59" t="s">
        <v>63</v>
      </c>
      <c r="F18" s="59"/>
      <c r="G18" s="52" t="s">
        <v>66</v>
      </c>
      <c r="H18" s="52"/>
      <c r="I18" s="52" t="s">
        <v>64</v>
      </c>
      <c r="J18" s="52"/>
      <c r="K18" s="53"/>
      <c r="L18" s="63"/>
    </row>
    <row r="19" spans="1:12" ht="21.75" customHeight="1" thickBot="1">
      <c r="A19" s="91" t="s">
        <v>38</v>
      </c>
      <c r="B19" s="92"/>
      <c r="C19" s="92"/>
      <c r="D19" s="93"/>
      <c r="E19" s="161" t="s">
        <v>63</v>
      </c>
      <c r="F19" s="161"/>
      <c r="G19" s="162" t="s">
        <v>66</v>
      </c>
      <c r="H19" s="162"/>
      <c r="I19" s="162" t="s">
        <v>64</v>
      </c>
      <c r="J19" s="162"/>
      <c r="K19" s="163"/>
      <c r="L19" s="63"/>
    </row>
    <row r="20" spans="1:12" ht="21" customHeight="1">
      <c r="A20" s="85" t="s">
        <v>46</v>
      </c>
      <c r="B20" s="86"/>
      <c r="C20" s="86"/>
      <c r="D20" s="87"/>
      <c r="E20" s="62" t="s">
        <v>63</v>
      </c>
      <c r="F20" s="62"/>
      <c r="G20" s="57" t="s">
        <v>66</v>
      </c>
      <c r="H20" s="57"/>
      <c r="I20" s="57" t="s">
        <v>64</v>
      </c>
      <c r="J20" s="57"/>
      <c r="K20" s="58"/>
      <c r="L20" s="63" t="s">
        <v>41</v>
      </c>
    </row>
    <row r="21" spans="1:12" ht="21" customHeight="1">
      <c r="A21" s="88" t="s">
        <v>47</v>
      </c>
      <c r="B21" s="89"/>
      <c r="C21" s="89"/>
      <c r="D21" s="90"/>
      <c r="E21" s="59" t="s">
        <v>63</v>
      </c>
      <c r="F21" s="59"/>
      <c r="G21" s="52" t="s">
        <v>66</v>
      </c>
      <c r="H21" s="52"/>
      <c r="I21" s="52" t="s">
        <v>64</v>
      </c>
      <c r="J21" s="52"/>
      <c r="K21" s="53"/>
      <c r="L21" s="63"/>
    </row>
    <row r="22" spans="1:12" ht="21" customHeight="1">
      <c r="A22" s="91" t="s">
        <v>48</v>
      </c>
      <c r="B22" s="92"/>
      <c r="C22" s="92"/>
      <c r="D22" s="93"/>
      <c r="E22" s="59" t="s">
        <v>63</v>
      </c>
      <c r="F22" s="59"/>
      <c r="G22" s="52" t="s">
        <v>66</v>
      </c>
      <c r="H22" s="52"/>
      <c r="I22" s="52" t="s">
        <v>64</v>
      </c>
      <c r="J22" s="52"/>
      <c r="K22" s="53"/>
      <c r="L22" s="63"/>
    </row>
    <row r="23" spans="1:12" ht="21" customHeight="1">
      <c r="A23" s="91" t="s">
        <v>49</v>
      </c>
      <c r="B23" s="92"/>
      <c r="C23" s="92"/>
      <c r="D23" s="93"/>
      <c r="E23" s="59" t="s">
        <v>63</v>
      </c>
      <c r="F23" s="59"/>
      <c r="G23" s="52" t="s">
        <v>66</v>
      </c>
      <c r="H23" s="52"/>
      <c r="I23" s="52" t="s">
        <v>64</v>
      </c>
      <c r="J23" s="52"/>
      <c r="K23" s="53"/>
      <c r="L23" s="63"/>
    </row>
    <row r="24" spans="1:12" ht="21" customHeight="1">
      <c r="A24" s="91" t="s">
        <v>50</v>
      </c>
      <c r="B24" s="92"/>
      <c r="C24" s="92"/>
      <c r="D24" s="93"/>
      <c r="E24" s="59" t="s">
        <v>63</v>
      </c>
      <c r="F24" s="59"/>
      <c r="G24" s="52" t="s">
        <v>66</v>
      </c>
      <c r="H24" s="52"/>
      <c r="I24" s="52" t="s">
        <v>64</v>
      </c>
      <c r="J24" s="52"/>
      <c r="K24" s="53"/>
      <c r="L24" s="63"/>
    </row>
    <row r="25" spans="1:12" ht="21" customHeight="1">
      <c r="A25" s="91" t="s">
        <v>51</v>
      </c>
      <c r="B25" s="92"/>
      <c r="C25" s="92"/>
      <c r="D25" s="93"/>
      <c r="E25" s="59" t="s">
        <v>63</v>
      </c>
      <c r="F25" s="59"/>
      <c r="G25" s="52" t="s">
        <v>66</v>
      </c>
      <c r="H25" s="52"/>
      <c r="I25" s="52" t="s">
        <v>64</v>
      </c>
      <c r="J25" s="52"/>
      <c r="K25" s="53"/>
      <c r="L25" s="63"/>
    </row>
    <row r="26" spans="1:12" ht="21.75" customHeight="1" thickBot="1">
      <c r="A26" s="94" t="s">
        <v>52</v>
      </c>
      <c r="B26" s="95"/>
      <c r="C26" s="95"/>
      <c r="D26" s="96"/>
      <c r="E26" s="60" t="s">
        <v>63</v>
      </c>
      <c r="F26" s="60"/>
      <c r="G26" s="61" t="s">
        <v>66</v>
      </c>
      <c r="H26" s="61"/>
      <c r="I26" s="61" t="s">
        <v>64</v>
      </c>
      <c r="J26" s="61"/>
      <c r="K26" s="160"/>
      <c r="L26" s="63"/>
    </row>
    <row r="27" spans="1:12" ht="21" customHeight="1">
      <c r="A27" s="85" t="s">
        <v>53</v>
      </c>
      <c r="B27" s="86"/>
      <c r="C27" s="86"/>
      <c r="D27" s="87"/>
      <c r="E27" s="62" t="s">
        <v>63</v>
      </c>
      <c r="F27" s="62"/>
      <c r="G27" s="57" t="s">
        <v>66</v>
      </c>
      <c r="H27" s="57"/>
      <c r="I27" s="57" t="s">
        <v>64</v>
      </c>
      <c r="J27" s="57"/>
      <c r="K27" s="58"/>
      <c r="L27" s="63" t="s">
        <v>42</v>
      </c>
    </row>
    <row r="28" spans="1:12" ht="21" customHeight="1">
      <c r="A28" s="88" t="s">
        <v>54</v>
      </c>
      <c r="B28" s="89"/>
      <c r="C28" s="89"/>
      <c r="D28" s="90"/>
      <c r="E28" s="59" t="s">
        <v>63</v>
      </c>
      <c r="F28" s="59"/>
      <c r="G28" s="52" t="s">
        <v>66</v>
      </c>
      <c r="H28" s="52"/>
      <c r="I28" s="52" t="s">
        <v>64</v>
      </c>
      <c r="J28" s="52"/>
      <c r="K28" s="53"/>
      <c r="L28" s="63"/>
    </row>
    <row r="29" spans="1:12" ht="21" customHeight="1">
      <c r="A29" s="91" t="s">
        <v>55</v>
      </c>
      <c r="B29" s="92"/>
      <c r="C29" s="92"/>
      <c r="D29" s="93"/>
      <c r="E29" s="59" t="s">
        <v>63</v>
      </c>
      <c r="F29" s="59"/>
      <c r="G29" s="52" t="s">
        <v>66</v>
      </c>
      <c r="H29" s="52"/>
      <c r="I29" s="52" t="s">
        <v>64</v>
      </c>
      <c r="J29" s="52"/>
      <c r="K29" s="53"/>
      <c r="L29" s="63"/>
    </row>
    <row r="30" spans="1:12" ht="21" customHeight="1">
      <c r="A30" s="91" t="s">
        <v>56</v>
      </c>
      <c r="B30" s="92"/>
      <c r="C30" s="92"/>
      <c r="D30" s="93"/>
      <c r="E30" s="59" t="s">
        <v>63</v>
      </c>
      <c r="F30" s="59"/>
      <c r="G30" s="52" t="s">
        <v>66</v>
      </c>
      <c r="H30" s="52"/>
      <c r="I30" s="52" t="s">
        <v>64</v>
      </c>
      <c r="J30" s="52"/>
      <c r="K30" s="53"/>
      <c r="L30" s="63"/>
    </row>
    <row r="31" spans="1:12" ht="21" customHeight="1">
      <c r="A31" s="91" t="s">
        <v>57</v>
      </c>
      <c r="B31" s="92"/>
      <c r="C31" s="92"/>
      <c r="D31" s="93"/>
      <c r="E31" s="59" t="s">
        <v>63</v>
      </c>
      <c r="F31" s="59"/>
      <c r="G31" s="52" t="s">
        <v>66</v>
      </c>
      <c r="H31" s="52"/>
      <c r="I31" s="52" t="s">
        <v>64</v>
      </c>
      <c r="J31" s="52"/>
      <c r="K31" s="53"/>
      <c r="L31" s="63"/>
    </row>
    <row r="32" spans="1:12" ht="21" customHeight="1">
      <c r="A32" s="91" t="s">
        <v>58</v>
      </c>
      <c r="B32" s="92"/>
      <c r="C32" s="92"/>
      <c r="D32" s="93"/>
      <c r="E32" s="59" t="s">
        <v>63</v>
      </c>
      <c r="F32" s="59"/>
      <c r="G32" s="52" t="s">
        <v>66</v>
      </c>
      <c r="H32" s="52"/>
      <c r="I32" s="52" t="s">
        <v>64</v>
      </c>
      <c r="J32" s="52"/>
      <c r="K32" s="53"/>
      <c r="L32" s="63"/>
    </row>
    <row r="33" spans="1:12" ht="21.75" customHeight="1" thickBot="1">
      <c r="A33" s="73" t="s">
        <v>59</v>
      </c>
      <c r="B33" s="74"/>
      <c r="C33" s="74"/>
      <c r="D33" s="74"/>
      <c r="E33" s="60" t="s">
        <v>63</v>
      </c>
      <c r="F33" s="60"/>
      <c r="G33" s="61" t="s">
        <v>66</v>
      </c>
      <c r="H33" s="61"/>
      <c r="I33" s="61" t="s">
        <v>64</v>
      </c>
      <c r="J33" s="61"/>
      <c r="K33" s="160"/>
      <c r="L33" s="63"/>
    </row>
    <row r="34" spans="1:12">
      <c r="A34" s="9"/>
      <c r="B34" s="9"/>
      <c r="C34" s="9"/>
      <c r="D34" s="9"/>
      <c r="E34" s="10"/>
      <c r="F34" s="10"/>
      <c r="G34" s="10"/>
      <c r="H34" s="10"/>
      <c r="I34" s="10"/>
      <c r="J34" s="10"/>
      <c r="K34" s="10"/>
    </row>
    <row r="35" spans="1:12" ht="23.25">
      <c r="A35" s="5" t="s">
        <v>2</v>
      </c>
      <c r="B35" s="181" t="str">
        <f>B1</f>
        <v>ระบุสาขาวิชา</v>
      </c>
      <c r="C35" s="181"/>
      <c r="D35" s="6" t="s">
        <v>3</v>
      </c>
      <c r="E35" s="181" t="str">
        <f>E1</f>
        <v>ระบุคณะ</v>
      </c>
      <c r="F35" s="181"/>
      <c r="G35" s="181"/>
      <c r="H35" s="171" t="s">
        <v>4</v>
      </c>
      <c r="I35" s="171"/>
      <c r="J35" s="181" t="str">
        <f>J1</f>
        <v>ราชภัฏจันทรเกษม</v>
      </c>
      <c r="K35" s="181"/>
    </row>
    <row r="36" spans="1:12" ht="23.25" customHeight="1">
      <c r="A36" s="15" t="str">
        <f>A2</f>
        <v>ตัวบ่งชี้ที่ 5.1  สาระของรายวิชาในหลักสูตร</v>
      </c>
      <c r="B36" s="8"/>
      <c r="C36" s="8"/>
      <c r="D36" s="8"/>
      <c r="E36" s="202" t="str">
        <f>E2</f>
        <v>ระบบการออกแบบหลักสูตรและสาระวิชาในหลักสูตร</v>
      </c>
      <c r="F36" s="202"/>
      <c r="G36" s="202"/>
      <c r="H36" s="202"/>
      <c r="I36" s="202"/>
      <c r="J36" s="202"/>
      <c r="K36" s="202"/>
    </row>
    <row r="37" spans="1:12" ht="21" customHeight="1">
      <c r="A37" s="186" t="s">
        <v>6</v>
      </c>
      <c r="B37" s="186"/>
      <c r="C37" s="186"/>
      <c r="D37" s="186"/>
      <c r="E37" s="78" t="s">
        <v>10</v>
      </c>
      <c r="F37" s="78"/>
      <c r="G37" s="78"/>
      <c r="H37" s="78"/>
      <c r="I37" s="78"/>
      <c r="J37" s="78"/>
      <c r="K37" s="78"/>
    </row>
    <row r="38" spans="1:12" ht="20.25" customHeight="1" thickBot="1">
      <c r="A38" s="187"/>
      <c r="B38" s="187"/>
      <c r="C38" s="187"/>
      <c r="D38" s="187"/>
      <c r="E38" s="194" t="s">
        <v>7</v>
      </c>
      <c r="F38" s="195"/>
      <c r="G38" s="194" t="s">
        <v>8</v>
      </c>
      <c r="H38" s="196"/>
      <c r="I38" s="192" t="s">
        <v>9</v>
      </c>
      <c r="J38" s="192"/>
      <c r="K38" s="192"/>
    </row>
    <row r="39" spans="1:12" ht="23.25" customHeight="1">
      <c r="A39" s="123"/>
      <c r="B39" s="124"/>
      <c r="C39" s="124"/>
      <c r="D39" s="145"/>
      <c r="E39" s="175" t="str">
        <f>E6</f>
        <v>เดือน</v>
      </c>
      <c r="F39" s="148"/>
      <c r="G39" s="149" t="str">
        <f>G6</f>
        <v>ระบุ</v>
      </c>
      <c r="H39" s="149"/>
      <c r="I39" s="149" t="str">
        <f>I6</f>
        <v>คำสั่ง</v>
      </c>
      <c r="J39" s="149"/>
      <c r="K39" s="150"/>
      <c r="L39" s="63" t="s">
        <v>39</v>
      </c>
    </row>
    <row r="40" spans="1:12" ht="23.25" customHeight="1">
      <c r="A40" s="125"/>
      <c r="B40" s="126"/>
      <c r="C40" s="126"/>
      <c r="D40" s="146"/>
      <c r="E40" s="176" t="str">
        <f t="shared" ref="E40:E66" si="0">E7</f>
        <v>……..</v>
      </c>
      <c r="F40" s="151"/>
      <c r="G40" s="152" t="str">
        <f t="shared" ref="G40:G66" si="1">G7</f>
        <v>……………</v>
      </c>
      <c r="H40" s="152"/>
      <c r="I40" s="152" t="str">
        <f t="shared" ref="I40:I66" si="2">I7</f>
        <v>……………………………..</v>
      </c>
      <c r="J40" s="152"/>
      <c r="K40" s="153"/>
      <c r="L40" s="63"/>
    </row>
    <row r="41" spans="1:12" ht="23.25" customHeight="1">
      <c r="A41" s="125"/>
      <c r="B41" s="126"/>
      <c r="C41" s="126"/>
      <c r="D41" s="146"/>
      <c r="E41" s="176" t="str">
        <f t="shared" si="0"/>
        <v>……..</v>
      </c>
      <c r="F41" s="151"/>
      <c r="G41" s="152" t="str">
        <f t="shared" si="1"/>
        <v>……………</v>
      </c>
      <c r="H41" s="152"/>
      <c r="I41" s="152" t="str">
        <f t="shared" si="2"/>
        <v>……………………………..</v>
      </c>
      <c r="J41" s="152"/>
      <c r="K41" s="153"/>
      <c r="L41" s="63"/>
    </row>
    <row r="42" spans="1:12" ht="23.25" customHeight="1">
      <c r="A42" s="125"/>
      <c r="B42" s="126"/>
      <c r="C42" s="126"/>
      <c r="D42" s="146"/>
      <c r="E42" s="176" t="str">
        <f t="shared" si="0"/>
        <v>……..</v>
      </c>
      <c r="F42" s="151"/>
      <c r="G42" s="152" t="str">
        <f t="shared" si="1"/>
        <v>……………</v>
      </c>
      <c r="H42" s="152"/>
      <c r="I42" s="152" t="str">
        <f t="shared" si="2"/>
        <v>……………………………..</v>
      </c>
      <c r="J42" s="152"/>
      <c r="K42" s="153"/>
      <c r="L42" s="63"/>
    </row>
    <row r="43" spans="1:12" ht="23.25" customHeight="1">
      <c r="A43" s="125"/>
      <c r="B43" s="126"/>
      <c r="C43" s="126"/>
      <c r="D43" s="146"/>
      <c r="E43" s="176" t="str">
        <f t="shared" si="0"/>
        <v>……..</v>
      </c>
      <c r="F43" s="151"/>
      <c r="G43" s="152" t="str">
        <f t="shared" si="1"/>
        <v>……………</v>
      </c>
      <c r="H43" s="152"/>
      <c r="I43" s="152" t="str">
        <f t="shared" si="2"/>
        <v>……………………………..</v>
      </c>
      <c r="J43" s="152"/>
      <c r="K43" s="153"/>
      <c r="L43" s="63"/>
    </row>
    <row r="44" spans="1:12" ht="23.25" customHeight="1">
      <c r="A44" s="125"/>
      <c r="B44" s="126"/>
      <c r="C44" s="126"/>
      <c r="D44" s="146"/>
      <c r="E44" s="176" t="str">
        <f t="shared" si="0"/>
        <v>……..</v>
      </c>
      <c r="F44" s="151"/>
      <c r="G44" s="152" t="str">
        <f t="shared" si="1"/>
        <v>……………</v>
      </c>
      <c r="H44" s="152"/>
      <c r="I44" s="152" t="str">
        <f t="shared" si="2"/>
        <v>……………………………..</v>
      </c>
      <c r="J44" s="152"/>
      <c r="K44" s="153"/>
      <c r="L44" s="63"/>
    </row>
    <row r="45" spans="1:12" ht="24" customHeight="1" thickBot="1">
      <c r="A45" s="127"/>
      <c r="B45" s="128"/>
      <c r="C45" s="128"/>
      <c r="D45" s="147"/>
      <c r="E45" s="177" t="str">
        <f t="shared" si="0"/>
        <v>……..</v>
      </c>
      <c r="F45" s="154"/>
      <c r="G45" s="155" t="str">
        <f t="shared" si="1"/>
        <v>……………</v>
      </c>
      <c r="H45" s="155"/>
      <c r="I45" s="155" t="str">
        <f t="shared" si="2"/>
        <v>……………………………..</v>
      </c>
      <c r="J45" s="155"/>
      <c r="K45" s="156"/>
      <c r="L45" s="63"/>
    </row>
    <row r="46" spans="1:12" ht="23.25">
      <c r="A46" s="123"/>
      <c r="B46" s="124"/>
      <c r="C46" s="124"/>
      <c r="D46" s="145"/>
      <c r="E46" s="175" t="str">
        <f t="shared" si="0"/>
        <v>……..</v>
      </c>
      <c r="F46" s="148"/>
      <c r="G46" s="149" t="str">
        <f t="shared" si="1"/>
        <v>……………</v>
      </c>
      <c r="H46" s="149"/>
      <c r="I46" s="149" t="str">
        <f t="shared" si="2"/>
        <v>……………………………..</v>
      </c>
      <c r="J46" s="149"/>
      <c r="K46" s="150"/>
      <c r="L46" s="63" t="s">
        <v>40</v>
      </c>
    </row>
    <row r="47" spans="1:12" ht="23.25" customHeight="1">
      <c r="A47" s="125"/>
      <c r="B47" s="126"/>
      <c r="C47" s="126"/>
      <c r="D47" s="146"/>
      <c r="E47" s="176" t="str">
        <f t="shared" si="0"/>
        <v>……..</v>
      </c>
      <c r="F47" s="151"/>
      <c r="G47" s="152" t="str">
        <f t="shared" si="1"/>
        <v>……………</v>
      </c>
      <c r="H47" s="152"/>
      <c r="I47" s="152" t="str">
        <f t="shared" si="2"/>
        <v>……………………………..</v>
      </c>
      <c r="J47" s="152"/>
      <c r="K47" s="153"/>
      <c r="L47" s="63"/>
    </row>
    <row r="48" spans="1:12" ht="23.25" customHeight="1">
      <c r="A48" s="125"/>
      <c r="B48" s="126"/>
      <c r="C48" s="126"/>
      <c r="D48" s="146"/>
      <c r="E48" s="176" t="str">
        <f t="shared" si="0"/>
        <v>……..</v>
      </c>
      <c r="F48" s="151"/>
      <c r="G48" s="152" t="str">
        <f t="shared" si="1"/>
        <v>……………</v>
      </c>
      <c r="H48" s="152"/>
      <c r="I48" s="152" t="str">
        <f t="shared" si="2"/>
        <v>……………………………..</v>
      </c>
      <c r="J48" s="152"/>
      <c r="K48" s="153"/>
      <c r="L48" s="63"/>
    </row>
    <row r="49" spans="1:12" ht="23.25" customHeight="1">
      <c r="A49" s="125"/>
      <c r="B49" s="126"/>
      <c r="C49" s="126"/>
      <c r="D49" s="146"/>
      <c r="E49" s="176" t="str">
        <f t="shared" si="0"/>
        <v>……..</v>
      </c>
      <c r="F49" s="151"/>
      <c r="G49" s="152" t="str">
        <f t="shared" si="1"/>
        <v>……………</v>
      </c>
      <c r="H49" s="152"/>
      <c r="I49" s="152" t="str">
        <f t="shared" si="2"/>
        <v>……………………………..</v>
      </c>
      <c r="J49" s="152"/>
      <c r="K49" s="153"/>
      <c r="L49" s="63"/>
    </row>
    <row r="50" spans="1:12" ht="23.25" customHeight="1">
      <c r="A50" s="125"/>
      <c r="B50" s="126"/>
      <c r="C50" s="126"/>
      <c r="D50" s="146"/>
      <c r="E50" s="176" t="str">
        <f t="shared" si="0"/>
        <v>……..</v>
      </c>
      <c r="F50" s="151"/>
      <c r="G50" s="152" t="str">
        <f t="shared" si="1"/>
        <v>……………</v>
      </c>
      <c r="H50" s="152"/>
      <c r="I50" s="152" t="str">
        <f t="shared" si="2"/>
        <v>……………………………..</v>
      </c>
      <c r="J50" s="152"/>
      <c r="K50" s="153"/>
      <c r="L50" s="63"/>
    </row>
    <row r="51" spans="1:12" ht="23.25" customHeight="1">
      <c r="A51" s="125"/>
      <c r="B51" s="126"/>
      <c r="C51" s="126"/>
      <c r="D51" s="146"/>
      <c r="E51" s="176" t="str">
        <f t="shared" si="0"/>
        <v>……..</v>
      </c>
      <c r="F51" s="151"/>
      <c r="G51" s="152" t="str">
        <f t="shared" si="1"/>
        <v>……………</v>
      </c>
      <c r="H51" s="152"/>
      <c r="I51" s="152" t="str">
        <f t="shared" si="2"/>
        <v>……………………………..</v>
      </c>
      <c r="J51" s="152"/>
      <c r="K51" s="153"/>
      <c r="L51" s="63"/>
    </row>
    <row r="52" spans="1:12" ht="24" customHeight="1" thickBot="1">
      <c r="A52" s="127"/>
      <c r="B52" s="128"/>
      <c r="C52" s="128"/>
      <c r="D52" s="147"/>
      <c r="E52" s="177" t="str">
        <f t="shared" si="0"/>
        <v>……..</v>
      </c>
      <c r="F52" s="154"/>
      <c r="G52" s="155" t="str">
        <f t="shared" si="1"/>
        <v>……………</v>
      </c>
      <c r="H52" s="155"/>
      <c r="I52" s="155" t="str">
        <f t="shared" si="2"/>
        <v>……………………………..</v>
      </c>
      <c r="J52" s="155"/>
      <c r="K52" s="156"/>
      <c r="L52" s="63"/>
    </row>
    <row r="53" spans="1:12" ht="23.25" customHeight="1">
      <c r="A53" s="123"/>
      <c r="B53" s="124"/>
      <c r="C53" s="124"/>
      <c r="D53" s="145"/>
      <c r="E53" s="175" t="str">
        <f t="shared" si="0"/>
        <v>……..</v>
      </c>
      <c r="F53" s="148"/>
      <c r="G53" s="149" t="str">
        <f t="shared" si="1"/>
        <v>……………</v>
      </c>
      <c r="H53" s="149"/>
      <c r="I53" s="149" t="str">
        <f t="shared" si="2"/>
        <v>……………………………..</v>
      </c>
      <c r="J53" s="149"/>
      <c r="K53" s="150"/>
      <c r="L53" s="63" t="s">
        <v>41</v>
      </c>
    </row>
    <row r="54" spans="1:12" ht="23.25" customHeight="1">
      <c r="A54" s="125"/>
      <c r="B54" s="126"/>
      <c r="C54" s="126"/>
      <c r="D54" s="146"/>
      <c r="E54" s="176" t="str">
        <f t="shared" si="0"/>
        <v>……..</v>
      </c>
      <c r="F54" s="151"/>
      <c r="G54" s="152" t="str">
        <f t="shared" si="1"/>
        <v>……………</v>
      </c>
      <c r="H54" s="152"/>
      <c r="I54" s="152" t="str">
        <f t="shared" si="2"/>
        <v>……………………………..</v>
      </c>
      <c r="J54" s="152"/>
      <c r="K54" s="153"/>
      <c r="L54" s="63"/>
    </row>
    <row r="55" spans="1:12" ht="23.25" customHeight="1">
      <c r="A55" s="125"/>
      <c r="B55" s="126"/>
      <c r="C55" s="126"/>
      <c r="D55" s="146"/>
      <c r="E55" s="176" t="str">
        <f t="shared" si="0"/>
        <v>……..</v>
      </c>
      <c r="F55" s="151"/>
      <c r="G55" s="152" t="str">
        <f t="shared" si="1"/>
        <v>……………</v>
      </c>
      <c r="H55" s="152"/>
      <c r="I55" s="152" t="str">
        <f t="shared" si="2"/>
        <v>……………………………..</v>
      </c>
      <c r="J55" s="152"/>
      <c r="K55" s="153"/>
      <c r="L55" s="63"/>
    </row>
    <row r="56" spans="1:12" ht="23.25" customHeight="1">
      <c r="A56" s="125"/>
      <c r="B56" s="126"/>
      <c r="C56" s="126"/>
      <c r="D56" s="146"/>
      <c r="E56" s="176" t="str">
        <f t="shared" si="0"/>
        <v>……..</v>
      </c>
      <c r="F56" s="151"/>
      <c r="G56" s="152" t="str">
        <f t="shared" si="1"/>
        <v>……………</v>
      </c>
      <c r="H56" s="152"/>
      <c r="I56" s="152" t="str">
        <f t="shared" si="2"/>
        <v>……………………………..</v>
      </c>
      <c r="J56" s="152"/>
      <c r="K56" s="153"/>
      <c r="L56" s="63"/>
    </row>
    <row r="57" spans="1:12" ht="23.25" customHeight="1">
      <c r="A57" s="125"/>
      <c r="B57" s="126"/>
      <c r="C57" s="126"/>
      <c r="D57" s="146"/>
      <c r="E57" s="176" t="str">
        <f t="shared" si="0"/>
        <v>……..</v>
      </c>
      <c r="F57" s="151"/>
      <c r="G57" s="152" t="str">
        <f t="shared" si="1"/>
        <v>……………</v>
      </c>
      <c r="H57" s="152"/>
      <c r="I57" s="152" t="str">
        <f t="shared" si="2"/>
        <v>……………………………..</v>
      </c>
      <c r="J57" s="152"/>
      <c r="K57" s="153"/>
      <c r="L57" s="63"/>
    </row>
    <row r="58" spans="1:12" ht="23.25" customHeight="1">
      <c r="A58" s="125"/>
      <c r="B58" s="126"/>
      <c r="C58" s="126"/>
      <c r="D58" s="146"/>
      <c r="E58" s="176" t="str">
        <f t="shared" si="0"/>
        <v>……..</v>
      </c>
      <c r="F58" s="151"/>
      <c r="G58" s="152" t="str">
        <f t="shared" si="1"/>
        <v>……………</v>
      </c>
      <c r="H58" s="152"/>
      <c r="I58" s="152" t="str">
        <f t="shared" si="2"/>
        <v>……………………………..</v>
      </c>
      <c r="J58" s="152"/>
      <c r="K58" s="153"/>
      <c r="L58" s="63"/>
    </row>
    <row r="59" spans="1:12" ht="24" customHeight="1" thickBot="1">
      <c r="A59" s="127"/>
      <c r="B59" s="128"/>
      <c r="C59" s="128"/>
      <c r="D59" s="147"/>
      <c r="E59" s="177" t="str">
        <f t="shared" si="0"/>
        <v>……..</v>
      </c>
      <c r="F59" s="154"/>
      <c r="G59" s="155" t="str">
        <f t="shared" si="1"/>
        <v>……………</v>
      </c>
      <c r="H59" s="155"/>
      <c r="I59" s="155" t="str">
        <f t="shared" si="2"/>
        <v>……………………………..</v>
      </c>
      <c r="J59" s="155"/>
      <c r="K59" s="156"/>
      <c r="L59" s="63"/>
    </row>
    <row r="60" spans="1:12" ht="23.25" customHeight="1">
      <c r="A60" s="123"/>
      <c r="B60" s="124"/>
      <c r="C60" s="124"/>
      <c r="D60" s="145"/>
      <c r="E60" s="175" t="str">
        <f t="shared" si="0"/>
        <v>……..</v>
      </c>
      <c r="F60" s="148"/>
      <c r="G60" s="149" t="str">
        <f t="shared" si="1"/>
        <v>……………</v>
      </c>
      <c r="H60" s="149"/>
      <c r="I60" s="149" t="str">
        <f t="shared" si="2"/>
        <v>……………………………..</v>
      </c>
      <c r="J60" s="149"/>
      <c r="K60" s="150"/>
      <c r="L60" s="63" t="s">
        <v>42</v>
      </c>
    </row>
    <row r="61" spans="1:12" ht="23.25" customHeight="1">
      <c r="A61" s="125"/>
      <c r="B61" s="126"/>
      <c r="C61" s="126"/>
      <c r="D61" s="146"/>
      <c r="E61" s="176" t="str">
        <f t="shared" si="0"/>
        <v>……..</v>
      </c>
      <c r="F61" s="151"/>
      <c r="G61" s="152" t="str">
        <f t="shared" si="1"/>
        <v>……………</v>
      </c>
      <c r="H61" s="152"/>
      <c r="I61" s="152" t="str">
        <f t="shared" si="2"/>
        <v>……………………………..</v>
      </c>
      <c r="J61" s="152"/>
      <c r="K61" s="153"/>
      <c r="L61" s="63"/>
    </row>
    <row r="62" spans="1:12" ht="23.25" customHeight="1">
      <c r="A62" s="125"/>
      <c r="B62" s="126"/>
      <c r="C62" s="126"/>
      <c r="D62" s="146"/>
      <c r="E62" s="176" t="str">
        <f t="shared" si="0"/>
        <v>……..</v>
      </c>
      <c r="F62" s="151"/>
      <c r="G62" s="152" t="str">
        <f t="shared" si="1"/>
        <v>……………</v>
      </c>
      <c r="H62" s="152"/>
      <c r="I62" s="152" t="str">
        <f t="shared" si="2"/>
        <v>……………………………..</v>
      </c>
      <c r="J62" s="152"/>
      <c r="K62" s="153"/>
      <c r="L62" s="63"/>
    </row>
    <row r="63" spans="1:12" ht="23.25" customHeight="1">
      <c r="A63" s="125"/>
      <c r="B63" s="126"/>
      <c r="C63" s="126"/>
      <c r="D63" s="146"/>
      <c r="E63" s="176" t="str">
        <f t="shared" si="0"/>
        <v>……..</v>
      </c>
      <c r="F63" s="151"/>
      <c r="G63" s="152" t="str">
        <f t="shared" si="1"/>
        <v>……………</v>
      </c>
      <c r="H63" s="152"/>
      <c r="I63" s="152" t="str">
        <f t="shared" si="2"/>
        <v>……………………………..</v>
      </c>
      <c r="J63" s="152"/>
      <c r="K63" s="153"/>
      <c r="L63" s="63"/>
    </row>
    <row r="64" spans="1:12" ht="23.25" customHeight="1">
      <c r="A64" s="125"/>
      <c r="B64" s="126"/>
      <c r="C64" s="126"/>
      <c r="D64" s="146"/>
      <c r="E64" s="176" t="str">
        <f t="shared" si="0"/>
        <v>……..</v>
      </c>
      <c r="F64" s="151"/>
      <c r="G64" s="152" t="str">
        <f t="shared" si="1"/>
        <v>……………</v>
      </c>
      <c r="H64" s="152"/>
      <c r="I64" s="152" t="str">
        <f t="shared" si="2"/>
        <v>……………………………..</v>
      </c>
      <c r="J64" s="152"/>
      <c r="K64" s="153"/>
      <c r="L64" s="63"/>
    </row>
    <row r="65" spans="1:12" ht="25.5" customHeight="1">
      <c r="A65" s="125"/>
      <c r="B65" s="126"/>
      <c r="C65" s="126"/>
      <c r="D65" s="146"/>
      <c r="E65" s="176" t="str">
        <f t="shared" si="0"/>
        <v>……..</v>
      </c>
      <c r="F65" s="151"/>
      <c r="G65" s="152" t="str">
        <f t="shared" si="1"/>
        <v>……………</v>
      </c>
      <c r="H65" s="152"/>
      <c r="I65" s="152" t="str">
        <f t="shared" si="2"/>
        <v>……………………………..</v>
      </c>
      <c r="J65" s="152"/>
      <c r="K65" s="153"/>
      <c r="L65" s="63"/>
    </row>
    <row r="66" spans="1:12" ht="20.25" customHeight="1" thickBot="1">
      <c r="A66" s="127"/>
      <c r="B66" s="128"/>
      <c r="C66" s="128"/>
      <c r="D66" s="147"/>
      <c r="E66" s="177" t="str">
        <f t="shared" si="0"/>
        <v>……..</v>
      </c>
      <c r="F66" s="154"/>
      <c r="G66" s="155" t="str">
        <f t="shared" si="1"/>
        <v>……………</v>
      </c>
      <c r="H66" s="155"/>
      <c r="I66" s="155" t="str">
        <f t="shared" si="2"/>
        <v>……………………………..</v>
      </c>
      <c r="J66" s="155"/>
      <c r="K66" s="156"/>
      <c r="L66" s="63"/>
    </row>
    <row r="67" spans="1:12" ht="20.25" customHeight="1">
      <c r="A67" s="11"/>
      <c r="B67" s="11"/>
      <c r="C67" s="11"/>
      <c r="D67" s="11"/>
      <c r="E67" s="10"/>
      <c r="F67" s="10"/>
      <c r="G67" s="10"/>
      <c r="H67" s="10"/>
      <c r="I67" s="10"/>
      <c r="J67" s="10"/>
      <c r="K67" s="10"/>
    </row>
    <row r="68" spans="1:12">
      <c r="A68" s="12" t="s">
        <v>2</v>
      </c>
      <c r="B68" s="198" t="str">
        <f>B1</f>
        <v>ระบุสาขาวิชา</v>
      </c>
      <c r="C68" s="198"/>
      <c r="D68" s="13" t="s">
        <v>3</v>
      </c>
      <c r="E68" s="198" t="str">
        <f>E1</f>
        <v>ระบุคณะ</v>
      </c>
      <c r="F68" s="198"/>
      <c r="G68" s="198"/>
      <c r="H68" s="204" t="s">
        <v>4</v>
      </c>
      <c r="I68" s="204"/>
      <c r="J68" s="200" t="str">
        <f>J1</f>
        <v>ราชภัฏจันทรเกษม</v>
      </c>
      <c r="K68" s="200"/>
    </row>
    <row r="69" spans="1:12" ht="25.5" customHeight="1">
      <c r="A69" s="14" t="str">
        <f>A2</f>
        <v>ตัวบ่งชี้ที่ 5.1  สาระของรายวิชาในหลักสูตร</v>
      </c>
      <c r="E69" s="201" t="str">
        <f xml:space="preserve"> "รายงานการนำ" &amp;E2 &amp;"สู่การปฏิบัติ"</f>
        <v>รายงานการนำระบบการออกแบบหลักสูตรและสาระวิชาในหลักสูตรสู่การปฏิบัติ</v>
      </c>
      <c r="F69" s="201"/>
      <c r="G69" s="201"/>
      <c r="H69" s="201"/>
      <c r="I69" s="201"/>
      <c r="J69" s="201"/>
      <c r="K69" s="201"/>
    </row>
    <row r="70" spans="1:12" ht="26.25" customHeight="1">
      <c r="A70" s="186" t="s">
        <v>6</v>
      </c>
      <c r="B70" s="186"/>
      <c r="C70" s="186"/>
      <c r="D70" s="186"/>
      <c r="E70" s="78" t="s">
        <v>10</v>
      </c>
      <c r="F70" s="78"/>
      <c r="G70" s="78"/>
      <c r="H70" s="78"/>
      <c r="I70" s="78"/>
      <c r="J70" s="78"/>
      <c r="K70" s="78"/>
    </row>
    <row r="71" spans="1:12" ht="23.25" customHeight="1" thickBot="1">
      <c r="A71" s="187"/>
      <c r="B71" s="187"/>
      <c r="C71" s="187"/>
      <c r="D71" s="187"/>
      <c r="E71" s="189" t="s">
        <v>7</v>
      </c>
      <c r="F71" s="190"/>
      <c r="G71" s="189" t="s">
        <v>8</v>
      </c>
      <c r="H71" s="191"/>
      <c r="I71" s="192" t="s">
        <v>9</v>
      </c>
      <c r="J71" s="192"/>
      <c r="K71" s="192"/>
    </row>
    <row r="72" spans="1:12" ht="23.25" customHeight="1">
      <c r="A72" s="139" t="str">
        <f>A6</f>
        <v>P1. …………………………………………………..</v>
      </c>
      <c r="B72" s="140"/>
      <c r="C72" s="140"/>
      <c r="D72" s="140"/>
      <c r="E72" s="62" t="s">
        <v>63</v>
      </c>
      <c r="F72" s="62"/>
      <c r="G72" s="57" t="s">
        <v>66</v>
      </c>
      <c r="H72" s="57"/>
      <c r="I72" s="57" t="s">
        <v>64</v>
      </c>
      <c r="J72" s="57"/>
      <c r="K72" s="58"/>
      <c r="L72" s="63" t="s">
        <v>39</v>
      </c>
    </row>
    <row r="73" spans="1:12" ht="23.25" customHeight="1">
      <c r="A73" s="135" t="str">
        <f>A7</f>
        <v>P2. …………………………………………………..</v>
      </c>
      <c r="B73" s="136"/>
      <c r="C73" s="136"/>
      <c r="D73" s="136"/>
      <c r="E73" s="59" t="s">
        <v>63</v>
      </c>
      <c r="F73" s="59"/>
      <c r="G73" s="52" t="s">
        <v>66</v>
      </c>
      <c r="H73" s="52"/>
      <c r="I73" s="52" t="s">
        <v>64</v>
      </c>
      <c r="J73" s="52"/>
      <c r="K73" s="53"/>
      <c r="L73" s="63"/>
    </row>
    <row r="74" spans="1:12" ht="23.25" customHeight="1">
      <c r="A74" s="135" t="str">
        <f>A8</f>
        <v>P3. …………………………………………………..</v>
      </c>
      <c r="B74" s="136"/>
      <c r="C74" s="136"/>
      <c r="D74" s="136"/>
      <c r="E74" s="59" t="s">
        <v>63</v>
      </c>
      <c r="F74" s="59"/>
      <c r="G74" s="52" t="s">
        <v>66</v>
      </c>
      <c r="H74" s="52"/>
      <c r="I74" s="52" t="s">
        <v>64</v>
      </c>
      <c r="J74" s="52"/>
      <c r="K74" s="53"/>
      <c r="L74" s="63"/>
    </row>
    <row r="75" spans="1:12" ht="23.25" customHeight="1">
      <c r="A75" s="135" t="str">
        <f t="shared" ref="A75:A99" si="3">A9</f>
        <v>P4. …………………………………………………..</v>
      </c>
      <c r="B75" s="136"/>
      <c r="C75" s="136"/>
      <c r="D75" s="136"/>
      <c r="E75" s="59" t="s">
        <v>63</v>
      </c>
      <c r="F75" s="59"/>
      <c r="G75" s="52" t="s">
        <v>66</v>
      </c>
      <c r="H75" s="52"/>
      <c r="I75" s="52" t="s">
        <v>64</v>
      </c>
      <c r="J75" s="52"/>
      <c r="K75" s="53"/>
      <c r="L75" s="63"/>
    </row>
    <row r="76" spans="1:12" ht="23.25" customHeight="1">
      <c r="A76" s="135" t="str">
        <f t="shared" si="3"/>
        <v>P5. …………………………………………………..</v>
      </c>
      <c r="B76" s="136"/>
      <c r="C76" s="136"/>
      <c r="D76" s="136"/>
      <c r="E76" s="59" t="s">
        <v>63</v>
      </c>
      <c r="F76" s="59"/>
      <c r="G76" s="52" t="s">
        <v>66</v>
      </c>
      <c r="H76" s="52"/>
      <c r="I76" s="52" t="s">
        <v>64</v>
      </c>
      <c r="J76" s="52"/>
      <c r="K76" s="53"/>
      <c r="L76" s="63"/>
    </row>
    <row r="77" spans="1:12" ht="23.25" customHeight="1">
      <c r="A77" s="135" t="str">
        <f t="shared" si="3"/>
        <v>P6. …………………………………………………..</v>
      </c>
      <c r="B77" s="136"/>
      <c r="C77" s="136"/>
      <c r="D77" s="136"/>
      <c r="E77" s="59" t="s">
        <v>63</v>
      </c>
      <c r="F77" s="59"/>
      <c r="G77" s="52" t="s">
        <v>66</v>
      </c>
      <c r="H77" s="52"/>
      <c r="I77" s="52" t="s">
        <v>64</v>
      </c>
      <c r="J77" s="52"/>
      <c r="K77" s="53"/>
      <c r="L77" s="63"/>
    </row>
    <row r="78" spans="1:12" ht="23.25" customHeight="1" thickBot="1">
      <c r="A78" s="137" t="str">
        <f t="shared" si="3"/>
        <v>P7. …………………………………………………..</v>
      </c>
      <c r="B78" s="138"/>
      <c r="C78" s="138"/>
      <c r="D78" s="138"/>
      <c r="E78" s="60" t="s">
        <v>63</v>
      </c>
      <c r="F78" s="60"/>
      <c r="G78" s="61" t="s">
        <v>66</v>
      </c>
      <c r="H78" s="61"/>
      <c r="I78" s="61" t="s">
        <v>64</v>
      </c>
      <c r="J78" s="61"/>
      <c r="K78" s="160"/>
      <c r="L78" s="63"/>
    </row>
    <row r="79" spans="1:12" ht="23.25" customHeight="1">
      <c r="A79" s="139" t="str">
        <f t="shared" si="3"/>
        <v>D1. …………………………………………………..</v>
      </c>
      <c r="B79" s="140"/>
      <c r="C79" s="140"/>
      <c r="D79" s="140"/>
      <c r="E79" s="62" t="s">
        <v>63</v>
      </c>
      <c r="F79" s="62"/>
      <c r="G79" s="57" t="s">
        <v>66</v>
      </c>
      <c r="H79" s="57"/>
      <c r="I79" s="57" t="s">
        <v>64</v>
      </c>
      <c r="J79" s="57"/>
      <c r="K79" s="58"/>
      <c r="L79" s="63" t="s">
        <v>40</v>
      </c>
    </row>
    <row r="80" spans="1:12" ht="23.25" customHeight="1">
      <c r="A80" s="135" t="str">
        <f t="shared" si="3"/>
        <v>D2. …………………………………………………..</v>
      </c>
      <c r="B80" s="136"/>
      <c r="C80" s="136"/>
      <c r="D80" s="136"/>
      <c r="E80" s="59" t="s">
        <v>63</v>
      </c>
      <c r="F80" s="59"/>
      <c r="G80" s="52" t="s">
        <v>66</v>
      </c>
      <c r="H80" s="52"/>
      <c r="I80" s="52" t="s">
        <v>64</v>
      </c>
      <c r="J80" s="52"/>
      <c r="K80" s="53"/>
      <c r="L80" s="63"/>
    </row>
    <row r="81" spans="1:12" ht="23.25" customHeight="1">
      <c r="A81" s="135" t="str">
        <f t="shared" si="3"/>
        <v>D3. …………………………………………………..</v>
      </c>
      <c r="B81" s="136"/>
      <c r="C81" s="136"/>
      <c r="D81" s="136"/>
      <c r="E81" s="59" t="s">
        <v>63</v>
      </c>
      <c r="F81" s="59"/>
      <c r="G81" s="52" t="s">
        <v>66</v>
      </c>
      <c r="H81" s="52"/>
      <c r="I81" s="52" t="s">
        <v>64</v>
      </c>
      <c r="J81" s="52"/>
      <c r="K81" s="53"/>
      <c r="L81" s="63"/>
    </row>
    <row r="82" spans="1:12" ht="23.25" customHeight="1">
      <c r="A82" s="135" t="str">
        <f t="shared" si="3"/>
        <v>D4. …………………………………………………..</v>
      </c>
      <c r="B82" s="136"/>
      <c r="C82" s="136"/>
      <c r="D82" s="136"/>
      <c r="E82" s="59" t="s">
        <v>63</v>
      </c>
      <c r="F82" s="59"/>
      <c r="G82" s="52" t="s">
        <v>66</v>
      </c>
      <c r="H82" s="52"/>
      <c r="I82" s="52" t="s">
        <v>64</v>
      </c>
      <c r="J82" s="52"/>
      <c r="K82" s="53"/>
      <c r="L82" s="63"/>
    </row>
    <row r="83" spans="1:12" ht="23.25" customHeight="1">
      <c r="A83" s="135" t="str">
        <f t="shared" si="3"/>
        <v>D5. …………………………………………………..</v>
      </c>
      <c r="B83" s="136"/>
      <c r="C83" s="136"/>
      <c r="D83" s="136"/>
      <c r="E83" s="59" t="s">
        <v>63</v>
      </c>
      <c r="F83" s="59"/>
      <c r="G83" s="52" t="s">
        <v>66</v>
      </c>
      <c r="H83" s="52"/>
      <c r="I83" s="52" t="s">
        <v>64</v>
      </c>
      <c r="J83" s="52"/>
      <c r="K83" s="53"/>
      <c r="L83" s="63"/>
    </row>
    <row r="84" spans="1:12" ht="23.25" customHeight="1">
      <c r="A84" s="135" t="str">
        <f t="shared" si="3"/>
        <v>D6. …………………………………………………..</v>
      </c>
      <c r="B84" s="136"/>
      <c r="C84" s="136"/>
      <c r="D84" s="136"/>
      <c r="E84" s="59" t="s">
        <v>63</v>
      </c>
      <c r="F84" s="59"/>
      <c r="G84" s="52" t="s">
        <v>66</v>
      </c>
      <c r="H84" s="52"/>
      <c r="I84" s="52" t="s">
        <v>64</v>
      </c>
      <c r="J84" s="52"/>
      <c r="K84" s="53"/>
      <c r="L84" s="63"/>
    </row>
    <row r="85" spans="1:12" ht="23.25" customHeight="1" thickBot="1">
      <c r="A85" s="137" t="str">
        <f t="shared" si="3"/>
        <v>D7. …………………………………………………..</v>
      </c>
      <c r="B85" s="138"/>
      <c r="C85" s="138"/>
      <c r="D85" s="138"/>
      <c r="E85" s="60" t="s">
        <v>63</v>
      </c>
      <c r="F85" s="60"/>
      <c r="G85" s="61" t="s">
        <v>66</v>
      </c>
      <c r="H85" s="61"/>
      <c r="I85" s="61" t="s">
        <v>64</v>
      </c>
      <c r="J85" s="61"/>
      <c r="K85" s="160"/>
      <c r="L85" s="63"/>
    </row>
    <row r="86" spans="1:12" ht="23.25" customHeight="1">
      <c r="A86" s="139" t="str">
        <f t="shared" si="3"/>
        <v>C1. ประชุมคณะกรรมการประจำหลักสูตรพิจารณาผลการดำเนินงาน</v>
      </c>
      <c r="B86" s="140"/>
      <c r="C86" s="140"/>
      <c r="D86" s="140"/>
      <c r="E86" s="62" t="s">
        <v>63</v>
      </c>
      <c r="F86" s="62"/>
      <c r="G86" s="57" t="s">
        <v>66</v>
      </c>
      <c r="H86" s="57"/>
      <c r="I86" s="57" t="s">
        <v>64</v>
      </c>
      <c r="J86" s="57"/>
      <c r="K86" s="58"/>
      <c r="L86" s="63" t="s">
        <v>41</v>
      </c>
    </row>
    <row r="87" spans="1:12" ht="23.25" customHeight="1">
      <c r="A87" s="135" t="str">
        <f t="shared" si="3"/>
        <v>C2. ประชุมวางแผนประเมินกระบวนการ</v>
      </c>
      <c r="B87" s="136"/>
      <c r="C87" s="136"/>
      <c r="D87" s="136"/>
      <c r="E87" s="59" t="s">
        <v>63</v>
      </c>
      <c r="F87" s="59"/>
      <c r="G87" s="52" t="s">
        <v>66</v>
      </c>
      <c r="H87" s="52"/>
      <c r="I87" s="52" t="s">
        <v>64</v>
      </c>
      <c r="J87" s="52"/>
      <c r="K87" s="53"/>
      <c r="L87" s="63"/>
    </row>
    <row r="88" spans="1:12" ht="23.25" customHeight="1">
      <c r="A88" s="135" t="str">
        <f t="shared" si="3"/>
        <v>C3. จัดทำคู่มือ วิธีการประเมินกระบวนการ</v>
      </c>
      <c r="B88" s="136"/>
      <c r="C88" s="136"/>
      <c r="D88" s="136"/>
      <c r="E88" s="59" t="s">
        <v>63</v>
      </c>
      <c r="F88" s="59"/>
      <c r="G88" s="52" t="s">
        <v>66</v>
      </c>
      <c r="H88" s="52"/>
      <c r="I88" s="52" t="s">
        <v>64</v>
      </c>
      <c r="J88" s="52"/>
      <c r="K88" s="53"/>
      <c r="L88" s="63"/>
    </row>
    <row r="89" spans="1:12" ht="23.25" customHeight="1">
      <c r="A89" s="135" t="str">
        <f t="shared" si="3"/>
        <v>C4. ดำเนินการจัดเก็บข้อมูลการตรวจสอบกระบวนการ</v>
      </c>
      <c r="B89" s="136"/>
      <c r="C89" s="136"/>
      <c r="D89" s="136"/>
      <c r="E89" s="59" t="s">
        <v>63</v>
      </c>
      <c r="F89" s="59"/>
      <c r="G89" s="52" t="s">
        <v>66</v>
      </c>
      <c r="H89" s="52"/>
      <c r="I89" s="52" t="s">
        <v>64</v>
      </c>
      <c r="J89" s="52"/>
      <c r="K89" s="53"/>
      <c r="L89" s="63"/>
    </row>
    <row r="90" spans="1:12" ht="23.25" customHeight="1">
      <c r="A90" s="135" t="str">
        <f t="shared" si="3"/>
        <v>C5. สรุปผลการประเมินกระบวนการและนำเสนอผู้ทรงคุณวุฒิ</v>
      </c>
      <c r="B90" s="136"/>
      <c r="C90" s="136"/>
      <c r="D90" s="136"/>
      <c r="E90" s="59" t="s">
        <v>63</v>
      </c>
      <c r="F90" s="59"/>
      <c r="G90" s="52" t="s">
        <v>66</v>
      </c>
      <c r="H90" s="52"/>
      <c r="I90" s="52" t="s">
        <v>64</v>
      </c>
      <c r="J90" s="52"/>
      <c r="K90" s="53"/>
      <c r="L90" s="63"/>
    </row>
    <row r="91" spans="1:12" ht="23.25" customHeight="1">
      <c r="A91" s="135" t="str">
        <f t="shared" si="3"/>
        <v>C6. ปรับปรุงวิธีดำเนินงานประเมินการทำงาน</v>
      </c>
      <c r="B91" s="136"/>
      <c r="C91" s="136"/>
      <c r="D91" s="136"/>
      <c r="E91" s="59" t="s">
        <v>63</v>
      </c>
      <c r="F91" s="59"/>
      <c r="G91" s="52" t="s">
        <v>66</v>
      </c>
      <c r="H91" s="52"/>
      <c r="I91" s="52" t="s">
        <v>64</v>
      </c>
      <c r="J91" s="52"/>
      <c r="K91" s="53"/>
      <c r="L91" s="63"/>
    </row>
    <row r="92" spans="1:12" ht="23.25" customHeight="1" thickBot="1">
      <c r="A92" s="137" t="str">
        <f t="shared" si="3"/>
        <v>C7. รายงานผลการปรับปรุงการประเมินกระบวนการ</v>
      </c>
      <c r="B92" s="138"/>
      <c r="C92" s="138"/>
      <c r="D92" s="138"/>
      <c r="E92" s="60" t="s">
        <v>63</v>
      </c>
      <c r="F92" s="60"/>
      <c r="G92" s="61" t="s">
        <v>66</v>
      </c>
      <c r="H92" s="61"/>
      <c r="I92" s="61" t="s">
        <v>64</v>
      </c>
      <c r="J92" s="61"/>
      <c r="K92" s="160"/>
      <c r="L92" s="63"/>
    </row>
    <row r="93" spans="1:12" ht="23.25" customHeight="1">
      <c r="A93" s="139" t="str">
        <f t="shared" si="3"/>
        <v>A1. ปรับปรุงการประเมินกระบวนการตามข้อเสนอแนะ</v>
      </c>
      <c r="B93" s="140"/>
      <c r="C93" s="140"/>
      <c r="D93" s="140"/>
      <c r="E93" s="62" t="s">
        <v>63</v>
      </c>
      <c r="F93" s="62"/>
      <c r="G93" s="57" t="s">
        <v>66</v>
      </c>
      <c r="H93" s="57"/>
      <c r="I93" s="57" t="s">
        <v>64</v>
      </c>
      <c r="J93" s="57"/>
      <c r="K93" s="58"/>
      <c r="L93" s="63" t="s">
        <v>42</v>
      </c>
    </row>
    <row r="94" spans="1:12" ht="23.25" customHeight="1">
      <c r="A94" s="135" t="str">
        <f t="shared" si="3"/>
        <v>A2. จัดทำแผนการจัดการความรู้ในประเด็นที่เกี่ยวข้องกับการดำเนินงาน</v>
      </c>
      <c r="B94" s="136"/>
      <c r="C94" s="136"/>
      <c r="D94" s="136"/>
      <c r="E94" s="59" t="s">
        <v>63</v>
      </c>
      <c r="F94" s="59"/>
      <c r="G94" s="52" t="s">
        <v>66</v>
      </c>
      <c r="H94" s="52"/>
      <c r="I94" s="52" t="s">
        <v>64</v>
      </c>
      <c r="J94" s="52"/>
      <c r="K94" s="53"/>
      <c r="L94" s="63"/>
    </row>
    <row r="95" spans="1:12" ht="23.25" customHeight="1">
      <c r="A95" s="135" t="str">
        <f t="shared" si="3"/>
        <v>A3. ดำเนินการจัดการความรู้ตามแผนจัดการความรู้</v>
      </c>
      <c r="B95" s="136"/>
      <c r="C95" s="136"/>
      <c r="D95" s="136"/>
      <c r="E95" s="59" t="s">
        <v>63</v>
      </c>
      <c r="F95" s="59"/>
      <c r="G95" s="52" t="s">
        <v>66</v>
      </c>
      <c r="H95" s="52"/>
      <c r="I95" s="52" t="s">
        <v>64</v>
      </c>
      <c r="J95" s="52"/>
      <c r="K95" s="53"/>
      <c r="L95" s="63"/>
    </row>
    <row r="96" spans="1:12" ht="23.25" customHeight="1">
      <c r="A96" s="135" t="str">
        <f t="shared" si="3"/>
        <v>A4. จัดทำนวัตกรรม/แนวทางปฏิบัติจากการจัดการความรู้</v>
      </c>
      <c r="B96" s="136"/>
      <c r="C96" s="136"/>
      <c r="D96" s="136"/>
      <c r="E96" s="59" t="s">
        <v>63</v>
      </c>
      <c r="F96" s="59"/>
      <c r="G96" s="52" t="s">
        <v>66</v>
      </c>
      <c r="H96" s="52"/>
      <c r="I96" s="52" t="s">
        <v>64</v>
      </c>
      <c r="J96" s="52"/>
      <c r="K96" s="53"/>
      <c r="L96" s="63"/>
    </row>
    <row r="97" spans="1:12" ht="23.25" customHeight="1">
      <c r="A97" s="135" t="str">
        <f t="shared" si="3"/>
        <v>A5. ประเมินผลการใช้นวัตกรรม/แนวทางปฏิบัติ</v>
      </c>
      <c r="B97" s="136"/>
      <c r="C97" s="136"/>
      <c r="D97" s="136"/>
      <c r="E97" s="59" t="s">
        <v>63</v>
      </c>
      <c r="F97" s="59"/>
      <c r="G97" s="52" t="s">
        <v>66</v>
      </c>
      <c r="H97" s="52"/>
      <c r="I97" s="52" t="s">
        <v>64</v>
      </c>
      <c r="J97" s="52"/>
      <c r="K97" s="53"/>
      <c r="L97" s="63"/>
    </row>
    <row r="98" spans="1:12" ht="23.25" customHeight="1">
      <c r="A98" s="135" t="str">
        <f t="shared" si="3"/>
        <v>A6. พัฒนานวัตกรรม/แนวทางปฏิบัติสู่การเป็นแนวปฏิบัติที่ดี</v>
      </c>
      <c r="B98" s="136"/>
      <c r="C98" s="136"/>
      <c r="D98" s="136"/>
      <c r="E98" s="59" t="s">
        <v>63</v>
      </c>
      <c r="F98" s="59"/>
      <c r="G98" s="52" t="s">
        <v>66</v>
      </c>
      <c r="H98" s="52"/>
      <c r="I98" s="52" t="s">
        <v>64</v>
      </c>
      <c r="J98" s="52"/>
      <c r="K98" s="53"/>
      <c r="L98" s="63"/>
    </row>
    <row r="99" spans="1:12" ht="23.25" customHeight="1" thickBot="1">
      <c r="A99" s="137" t="str">
        <f t="shared" si="3"/>
        <v>A7. พัฒนานวัตกรรม/แนวทางปฏิบัติสู่การเป็นแนวปฏิบัติที่ดีเลิศ</v>
      </c>
      <c r="B99" s="138"/>
      <c r="C99" s="138"/>
      <c r="D99" s="138"/>
      <c r="E99" s="60" t="s">
        <v>63</v>
      </c>
      <c r="F99" s="60"/>
      <c r="G99" s="61" t="s">
        <v>66</v>
      </c>
      <c r="H99" s="61"/>
      <c r="I99" s="61" t="s">
        <v>64</v>
      </c>
      <c r="J99" s="61"/>
      <c r="K99" s="160"/>
      <c r="L99" s="63"/>
    </row>
  </sheetData>
  <protectedRanges>
    <protectedRange sqref="A39:D66" name="Range1_1_1"/>
    <protectedRange sqref="A6:K19 E20:K33" name="Range1"/>
    <protectedRange sqref="E72:K99" name="Range1_1"/>
    <protectedRange sqref="A20:D33" name="Range1_2"/>
  </protectedRanges>
  <mergeCells count="354">
    <mergeCell ref="L79:L85"/>
    <mergeCell ref="L86:L92"/>
    <mergeCell ref="L93:L99"/>
    <mergeCell ref="L39:L45"/>
    <mergeCell ref="L46:L52"/>
    <mergeCell ref="L53:L59"/>
    <mergeCell ref="L60:L66"/>
    <mergeCell ref="L6:L12"/>
    <mergeCell ref="L13:L19"/>
    <mergeCell ref="L20:L26"/>
    <mergeCell ref="L27:L33"/>
    <mergeCell ref="L72:L78"/>
    <mergeCell ref="B1:C1"/>
    <mergeCell ref="E1:G1"/>
    <mergeCell ref="H1:I1"/>
    <mergeCell ref="J1:K1"/>
    <mergeCell ref="E2:K2"/>
    <mergeCell ref="A4:D5"/>
    <mergeCell ref="E4:K4"/>
    <mergeCell ref="E5:F5"/>
    <mergeCell ref="G5:H5"/>
    <mergeCell ref="I5:K5"/>
    <mergeCell ref="A8:D8"/>
    <mergeCell ref="E8:F8"/>
    <mergeCell ref="G8:H8"/>
    <mergeCell ref="I8:K8"/>
    <mergeCell ref="A9:D9"/>
    <mergeCell ref="E9:F9"/>
    <mergeCell ref="G9:H9"/>
    <mergeCell ref="I9:K9"/>
    <mergeCell ref="A6:D6"/>
    <mergeCell ref="E6:F6"/>
    <mergeCell ref="G6:H6"/>
    <mergeCell ref="I6:K6"/>
    <mergeCell ref="A7:D7"/>
    <mergeCell ref="E7:F7"/>
    <mergeCell ref="G7:H7"/>
    <mergeCell ref="I7:K7"/>
    <mergeCell ref="A12:D12"/>
    <mergeCell ref="E12:F12"/>
    <mergeCell ref="G12:H12"/>
    <mergeCell ref="I12:K12"/>
    <mergeCell ref="A13:D13"/>
    <mergeCell ref="E13:F13"/>
    <mergeCell ref="G13:H13"/>
    <mergeCell ref="I13:K13"/>
    <mergeCell ref="A10:D10"/>
    <mergeCell ref="E10:F10"/>
    <mergeCell ref="G10:H10"/>
    <mergeCell ref="I10:K10"/>
    <mergeCell ref="A11:D11"/>
    <mergeCell ref="E11:F11"/>
    <mergeCell ref="G11:H11"/>
    <mergeCell ref="I11:K11"/>
    <mergeCell ref="A16:D16"/>
    <mergeCell ref="E16:F16"/>
    <mergeCell ref="G16:H16"/>
    <mergeCell ref="I16:K16"/>
    <mergeCell ref="A17:D17"/>
    <mergeCell ref="E17:F17"/>
    <mergeCell ref="G17:H17"/>
    <mergeCell ref="I17:K17"/>
    <mergeCell ref="A14:D14"/>
    <mergeCell ref="E14:F14"/>
    <mergeCell ref="G14:H14"/>
    <mergeCell ref="I14:K14"/>
    <mergeCell ref="A15:D15"/>
    <mergeCell ref="E15:F15"/>
    <mergeCell ref="G15:H15"/>
    <mergeCell ref="I15:K15"/>
    <mergeCell ref="A20:D20"/>
    <mergeCell ref="E20:F20"/>
    <mergeCell ref="G20:H20"/>
    <mergeCell ref="I20:K20"/>
    <mergeCell ref="A21:D21"/>
    <mergeCell ref="E21:F21"/>
    <mergeCell ref="G21:H21"/>
    <mergeCell ref="I21:K21"/>
    <mergeCell ref="A18:D18"/>
    <mergeCell ref="E18:F18"/>
    <mergeCell ref="G18:H18"/>
    <mergeCell ref="I18:K18"/>
    <mergeCell ref="A19:D19"/>
    <mergeCell ref="E19:F19"/>
    <mergeCell ref="G19:H19"/>
    <mergeCell ref="I19:K19"/>
    <mergeCell ref="A24:D24"/>
    <mergeCell ref="E24:F24"/>
    <mergeCell ref="G24:H24"/>
    <mergeCell ref="I24:K24"/>
    <mergeCell ref="A25:D25"/>
    <mergeCell ref="E25:F25"/>
    <mergeCell ref="G25:H25"/>
    <mergeCell ref="I25:K25"/>
    <mergeCell ref="A22:D22"/>
    <mergeCell ref="E22:F22"/>
    <mergeCell ref="G22:H22"/>
    <mergeCell ref="I22:K22"/>
    <mergeCell ref="A23:D23"/>
    <mergeCell ref="E23:F23"/>
    <mergeCell ref="G23:H23"/>
    <mergeCell ref="I23:K23"/>
    <mergeCell ref="A28:D28"/>
    <mergeCell ref="E28:F28"/>
    <mergeCell ref="G28:H28"/>
    <mergeCell ref="I28:K28"/>
    <mergeCell ref="A29:D29"/>
    <mergeCell ref="E29:F29"/>
    <mergeCell ref="G29:H29"/>
    <mergeCell ref="I29:K29"/>
    <mergeCell ref="A26:D26"/>
    <mergeCell ref="E26:F26"/>
    <mergeCell ref="G26:H26"/>
    <mergeCell ref="I26:K26"/>
    <mergeCell ref="A27:D27"/>
    <mergeCell ref="E27:F27"/>
    <mergeCell ref="G27:H27"/>
    <mergeCell ref="I27:K27"/>
    <mergeCell ref="A32:D32"/>
    <mergeCell ref="E32:F32"/>
    <mergeCell ref="G32:H32"/>
    <mergeCell ref="I32:K32"/>
    <mergeCell ref="A33:D33"/>
    <mergeCell ref="E33:F33"/>
    <mergeCell ref="G33:H33"/>
    <mergeCell ref="I33:K33"/>
    <mergeCell ref="A30:D30"/>
    <mergeCell ref="E30:F30"/>
    <mergeCell ref="G30:H30"/>
    <mergeCell ref="I30:K30"/>
    <mergeCell ref="A31:D31"/>
    <mergeCell ref="E31:F31"/>
    <mergeCell ref="G31:H31"/>
    <mergeCell ref="I31:K31"/>
    <mergeCell ref="B35:C35"/>
    <mergeCell ref="E35:G35"/>
    <mergeCell ref="H35:I35"/>
    <mergeCell ref="J35:K35"/>
    <mergeCell ref="E36:K36"/>
    <mergeCell ref="A37:D38"/>
    <mergeCell ref="E37:K37"/>
    <mergeCell ref="E38:F38"/>
    <mergeCell ref="G38:H38"/>
    <mergeCell ref="I38:K38"/>
    <mergeCell ref="A39:D45"/>
    <mergeCell ref="E39:F39"/>
    <mergeCell ref="G39:H39"/>
    <mergeCell ref="I39:K39"/>
    <mergeCell ref="E40:F40"/>
    <mergeCell ref="G40:H40"/>
    <mergeCell ref="I40:K40"/>
    <mergeCell ref="E41:F41"/>
    <mergeCell ref="G41:H41"/>
    <mergeCell ref="I41:K41"/>
    <mergeCell ref="E44:F44"/>
    <mergeCell ref="G44:H44"/>
    <mergeCell ref="I44:K44"/>
    <mergeCell ref="E45:F45"/>
    <mergeCell ref="G45:H45"/>
    <mergeCell ref="I45:K45"/>
    <mergeCell ref="E42:F42"/>
    <mergeCell ref="G42:H42"/>
    <mergeCell ref="I42:K42"/>
    <mergeCell ref="E43:F43"/>
    <mergeCell ref="G43:H43"/>
    <mergeCell ref="I43:K43"/>
    <mergeCell ref="A46:D52"/>
    <mergeCell ref="E46:F46"/>
    <mergeCell ref="G46:H46"/>
    <mergeCell ref="I46:K46"/>
    <mergeCell ref="E47:F47"/>
    <mergeCell ref="G47:H47"/>
    <mergeCell ref="I47:K47"/>
    <mergeCell ref="E48:F48"/>
    <mergeCell ref="G48:H48"/>
    <mergeCell ref="I48:K48"/>
    <mergeCell ref="E51:F51"/>
    <mergeCell ref="G51:H51"/>
    <mergeCell ref="I51:K51"/>
    <mergeCell ref="E52:F52"/>
    <mergeCell ref="G52:H52"/>
    <mergeCell ref="I52:K52"/>
    <mergeCell ref="E49:F49"/>
    <mergeCell ref="G49:H49"/>
    <mergeCell ref="I49:K49"/>
    <mergeCell ref="E50:F50"/>
    <mergeCell ref="G50:H50"/>
    <mergeCell ref="I50:K50"/>
    <mergeCell ref="A53:D59"/>
    <mergeCell ref="E53:F53"/>
    <mergeCell ref="G53:H53"/>
    <mergeCell ref="I53:K53"/>
    <mergeCell ref="E54:F54"/>
    <mergeCell ref="G54:H54"/>
    <mergeCell ref="I54:K54"/>
    <mergeCell ref="E55:F55"/>
    <mergeCell ref="G55:H55"/>
    <mergeCell ref="I55:K55"/>
    <mergeCell ref="E58:F58"/>
    <mergeCell ref="G58:H58"/>
    <mergeCell ref="I58:K58"/>
    <mergeCell ref="E59:F59"/>
    <mergeCell ref="G59:H59"/>
    <mergeCell ref="I59:K59"/>
    <mergeCell ref="E56:F56"/>
    <mergeCell ref="G56:H56"/>
    <mergeCell ref="I56:K56"/>
    <mergeCell ref="E57:F57"/>
    <mergeCell ref="G57:H57"/>
    <mergeCell ref="I57:K57"/>
    <mergeCell ref="A60:D66"/>
    <mergeCell ref="E60:F60"/>
    <mergeCell ref="G60:H60"/>
    <mergeCell ref="I60:K60"/>
    <mergeCell ref="E61:F61"/>
    <mergeCell ref="G61:H61"/>
    <mergeCell ref="I61:K61"/>
    <mergeCell ref="E62:F62"/>
    <mergeCell ref="G62:H62"/>
    <mergeCell ref="I62:K62"/>
    <mergeCell ref="E65:F65"/>
    <mergeCell ref="G65:H65"/>
    <mergeCell ref="I65:K65"/>
    <mergeCell ref="E66:F66"/>
    <mergeCell ref="G66:H66"/>
    <mergeCell ref="I66:K66"/>
    <mergeCell ref="E63:F63"/>
    <mergeCell ref="G63:H63"/>
    <mergeCell ref="I63:K63"/>
    <mergeCell ref="E64:F64"/>
    <mergeCell ref="G64:H64"/>
    <mergeCell ref="I64:K64"/>
    <mergeCell ref="B68:C68"/>
    <mergeCell ref="E68:G68"/>
    <mergeCell ref="H68:I68"/>
    <mergeCell ref="J68:K68"/>
    <mergeCell ref="E69:K69"/>
    <mergeCell ref="A70:D71"/>
    <mergeCell ref="E70:K70"/>
    <mergeCell ref="E71:F71"/>
    <mergeCell ref="G71:H71"/>
    <mergeCell ref="I71:K71"/>
    <mergeCell ref="A74:D74"/>
    <mergeCell ref="E74:F74"/>
    <mergeCell ref="G74:H74"/>
    <mergeCell ref="I74:K74"/>
    <mergeCell ref="A75:D75"/>
    <mergeCell ref="E75:F75"/>
    <mergeCell ref="G75:H75"/>
    <mergeCell ref="I75:K75"/>
    <mergeCell ref="A72:D72"/>
    <mergeCell ref="E72:F72"/>
    <mergeCell ref="G72:H72"/>
    <mergeCell ref="I72:K72"/>
    <mergeCell ref="A73:D73"/>
    <mergeCell ref="E73:F73"/>
    <mergeCell ref="G73:H73"/>
    <mergeCell ref="I73:K73"/>
    <mergeCell ref="A78:D78"/>
    <mergeCell ref="E78:F78"/>
    <mergeCell ref="G78:H78"/>
    <mergeCell ref="I78:K78"/>
    <mergeCell ref="A79:D79"/>
    <mergeCell ref="E79:F79"/>
    <mergeCell ref="G79:H79"/>
    <mergeCell ref="I79:K79"/>
    <mergeCell ref="A76:D76"/>
    <mergeCell ref="E76:F76"/>
    <mergeCell ref="G76:H76"/>
    <mergeCell ref="I76:K76"/>
    <mergeCell ref="A77:D77"/>
    <mergeCell ref="E77:F77"/>
    <mergeCell ref="G77:H77"/>
    <mergeCell ref="I77:K77"/>
    <mergeCell ref="A82:D82"/>
    <mergeCell ref="E82:F82"/>
    <mergeCell ref="G82:H82"/>
    <mergeCell ref="I82:K82"/>
    <mergeCell ref="A83:D83"/>
    <mergeCell ref="E83:F83"/>
    <mergeCell ref="G83:H83"/>
    <mergeCell ref="I83:K83"/>
    <mergeCell ref="A80:D80"/>
    <mergeCell ref="E80:F80"/>
    <mergeCell ref="G80:H80"/>
    <mergeCell ref="I80:K80"/>
    <mergeCell ref="A81:D81"/>
    <mergeCell ref="E81:F81"/>
    <mergeCell ref="G81:H81"/>
    <mergeCell ref="I81:K81"/>
    <mergeCell ref="A86:D86"/>
    <mergeCell ref="E86:F86"/>
    <mergeCell ref="G86:H86"/>
    <mergeCell ref="I86:K86"/>
    <mergeCell ref="A87:D87"/>
    <mergeCell ref="E87:F87"/>
    <mergeCell ref="G87:H87"/>
    <mergeCell ref="I87:K87"/>
    <mergeCell ref="A84:D84"/>
    <mergeCell ref="E84:F84"/>
    <mergeCell ref="G84:H84"/>
    <mergeCell ref="I84:K84"/>
    <mergeCell ref="A85:D85"/>
    <mergeCell ref="E85:F85"/>
    <mergeCell ref="G85:H85"/>
    <mergeCell ref="I85:K85"/>
    <mergeCell ref="A90:D90"/>
    <mergeCell ref="E90:F90"/>
    <mergeCell ref="G90:H90"/>
    <mergeCell ref="I90:K90"/>
    <mergeCell ref="A91:D91"/>
    <mergeCell ref="E91:F91"/>
    <mergeCell ref="G91:H91"/>
    <mergeCell ref="I91:K91"/>
    <mergeCell ref="A88:D88"/>
    <mergeCell ref="E88:F88"/>
    <mergeCell ref="G88:H88"/>
    <mergeCell ref="I88:K88"/>
    <mergeCell ref="A89:D89"/>
    <mergeCell ref="E89:F89"/>
    <mergeCell ref="G89:H89"/>
    <mergeCell ref="I89:K89"/>
    <mergeCell ref="A94:D94"/>
    <mergeCell ref="E94:F94"/>
    <mergeCell ref="G94:H94"/>
    <mergeCell ref="I94:K94"/>
    <mergeCell ref="A95:D95"/>
    <mergeCell ref="E95:F95"/>
    <mergeCell ref="G95:H95"/>
    <mergeCell ref="I95:K95"/>
    <mergeCell ref="A92:D92"/>
    <mergeCell ref="E92:F92"/>
    <mergeCell ref="G92:H92"/>
    <mergeCell ref="I92:K92"/>
    <mergeCell ref="A93:D93"/>
    <mergeCell ref="E93:F93"/>
    <mergeCell ref="G93:H93"/>
    <mergeCell ref="I93:K93"/>
    <mergeCell ref="A98:D98"/>
    <mergeCell ref="E98:F98"/>
    <mergeCell ref="G98:H98"/>
    <mergeCell ref="I98:K98"/>
    <mergeCell ref="A99:D99"/>
    <mergeCell ref="E99:F99"/>
    <mergeCell ref="G99:H99"/>
    <mergeCell ref="I99:K99"/>
    <mergeCell ref="A96:D96"/>
    <mergeCell ref="E96:F96"/>
    <mergeCell ref="G96:H96"/>
    <mergeCell ref="I96:K96"/>
    <mergeCell ref="A97:D97"/>
    <mergeCell ref="E97:F97"/>
    <mergeCell ref="G97:H97"/>
    <mergeCell ref="I97:K9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O99"/>
  <sheetViews>
    <sheetView topLeftCell="A86" zoomScale="80" zoomScaleNormal="80" workbookViewId="0">
      <selection activeCell="E72" sqref="E72:K99"/>
    </sheetView>
  </sheetViews>
  <sheetFormatPr defaultColWidth="9.140625" defaultRowHeight="21"/>
  <cols>
    <col min="1" max="1" width="9.140625" style="7"/>
    <col min="2" max="2" width="13.7109375" style="7" customWidth="1"/>
    <col min="3" max="3" width="18.7109375" style="7" customWidth="1"/>
    <col min="4" max="4" width="8.85546875" style="7" customWidth="1"/>
    <col min="5" max="5" width="7.28515625" style="7" customWidth="1"/>
    <col min="6" max="6" width="7.7109375" style="7" customWidth="1"/>
    <col min="7" max="7" width="18.5703125" style="7" customWidth="1"/>
    <col min="8" max="8" width="6.85546875" style="7" customWidth="1"/>
    <col min="9" max="9" width="5.5703125" style="7" customWidth="1"/>
    <col min="10" max="10" width="17.85546875" style="7" customWidth="1"/>
    <col min="11" max="11" width="27" style="7" customWidth="1"/>
    <col min="12" max="12" width="7.42578125" style="7" customWidth="1"/>
    <col min="13" max="13" width="8.140625" style="7" customWidth="1"/>
    <col min="14" max="14" width="7.5703125" style="7" customWidth="1"/>
    <col min="15" max="15" width="6.7109375" style="7" customWidth="1"/>
    <col min="16" max="16384" width="9.140625" style="7"/>
  </cols>
  <sheetData>
    <row r="1" spans="1:15" ht="23.25">
      <c r="A1" s="5" t="s">
        <v>2</v>
      </c>
      <c r="B1" s="181" t="str">
        <f>'1-3.1-1'!B1</f>
        <v>ระบุสาขาวิชา</v>
      </c>
      <c r="C1" s="181"/>
      <c r="D1" s="20" t="s">
        <v>3</v>
      </c>
      <c r="E1" s="181" t="str">
        <f>'1-3.1-1'!E1</f>
        <v>ระบุคณะ</v>
      </c>
      <c r="F1" s="181"/>
      <c r="G1" s="181"/>
      <c r="H1" s="182" t="s">
        <v>4</v>
      </c>
      <c r="I1" s="182"/>
      <c r="J1" s="181" t="str">
        <f>'1-3.1-1'!J1</f>
        <v>ราชภัฏจันทรเกษม</v>
      </c>
      <c r="K1" s="181"/>
    </row>
    <row r="2" spans="1:15" ht="21" customHeight="1">
      <c r="A2" s="15" t="s">
        <v>17</v>
      </c>
      <c r="B2" s="8"/>
      <c r="C2" s="8"/>
      <c r="D2" s="8"/>
      <c r="E2" s="208" t="s">
        <v>91</v>
      </c>
      <c r="F2" s="208"/>
      <c r="G2" s="208"/>
      <c r="H2" s="208"/>
      <c r="I2" s="208"/>
      <c r="J2" s="208"/>
      <c r="K2" s="208"/>
    </row>
    <row r="3" spans="1:15" ht="18" customHeight="1">
      <c r="M3" s="48" t="s">
        <v>22</v>
      </c>
      <c r="N3" s="48"/>
      <c r="O3" s="48"/>
    </row>
    <row r="4" spans="1:15" ht="24" customHeight="1">
      <c r="A4" s="186" t="s">
        <v>6</v>
      </c>
      <c r="B4" s="186"/>
      <c r="C4" s="186"/>
      <c r="D4" s="186"/>
      <c r="E4" s="78" t="s">
        <v>10</v>
      </c>
      <c r="F4" s="78"/>
      <c r="G4" s="78"/>
      <c r="H4" s="78"/>
      <c r="I4" s="78"/>
      <c r="J4" s="78"/>
      <c r="K4" s="78"/>
      <c r="M4" s="25" t="s">
        <v>23</v>
      </c>
      <c r="N4" s="25"/>
      <c r="O4" s="25"/>
    </row>
    <row r="5" spans="1:15" ht="24" thickBot="1">
      <c r="A5" s="187"/>
      <c r="B5" s="187"/>
      <c r="C5" s="187"/>
      <c r="D5" s="187"/>
      <c r="E5" s="189" t="s">
        <v>7</v>
      </c>
      <c r="F5" s="190"/>
      <c r="G5" s="189" t="s">
        <v>8</v>
      </c>
      <c r="H5" s="191"/>
      <c r="I5" s="192" t="s">
        <v>9</v>
      </c>
      <c r="J5" s="192"/>
      <c r="K5" s="192"/>
      <c r="M5" s="26" t="s">
        <v>24</v>
      </c>
      <c r="N5" s="26"/>
      <c r="O5" s="26"/>
    </row>
    <row r="6" spans="1:15" ht="21" customHeight="1">
      <c r="A6" s="75" t="s">
        <v>25</v>
      </c>
      <c r="B6" s="76"/>
      <c r="C6" s="76"/>
      <c r="D6" s="76"/>
      <c r="E6" s="62" t="s">
        <v>43</v>
      </c>
      <c r="F6" s="62"/>
      <c r="G6" s="66" t="s">
        <v>45</v>
      </c>
      <c r="H6" s="67"/>
      <c r="I6" s="66" t="s">
        <v>44</v>
      </c>
      <c r="J6" s="80"/>
      <c r="K6" s="81"/>
      <c r="L6" s="63" t="s">
        <v>39</v>
      </c>
    </row>
    <row r="7" spans="1:15" ht="23.25" customHeight="1">
      <c r="A7" s="71" t="s">
        <v>26</v>
      </c>
      <c r="B7" s="72"/>
      <c r="C7" s="72"/>
      <c r="D7" s="72"/>
      <c r="E7" s="59" t="s">
        <v>63</v>
      </c>
      <c r="F7" s="59"/>
      <c r="G7" s="52" t="s">
        <v>66</v>
      </c>
      <c r="H7" s="52"/>
      <c r="I7" s="52" t="s">
        <v>64</v>
      </c>
      <c r="J7" s="52"/>
      <c r="K7" s="53"/>
      <c r="L7" s="63"/>
    </row>
    <row r="8" spans="1:15" ht="23.25" customHeight="1">
      <c r="A8" s="71" t="s">
        <v>27</v>
      </c>
      <c r="B8" s="72"/>
      <c r="C8" s="72"/>
      <c r="D8" s="72"/>
      <c r="E8" s="59" t="s">
        <v>63</v>
      </c>
      <c r="F8" s="59"/>
      <c r="G8" s="52" t="s">
        <v>66</v>
      </c>
      <c r="H8" s="52"/>
      <c r="I8" s="52" t="s">
        <v>64</v>
      </c>
      <c r="J8" s="52"/>
      <c r="K8" s="53"/>
      <c r="L8" s="63"/>
    </row>
    <row r="9" spans="1:15" ht="23.25" customHeight="1">
      <c r="A9" s="71" t="s">
        <v>28</v>
      </c>
      <c r="B9" s="72"/>
      <c r="C9" s="72"/>
      <c r="D9" s="72"/>
      <c r="E9" s="59" t="s">
        <v>63</v>
      </c>
      <c r="F9" s="59"/>
      <c r="G9" s="52" t="s">
        <v>66</v>
      </c>
      <c r="H9" s="52"/>
      <c r="I9" s="52" t="s">
        <v>64</v>
      </c>
      <c r="J9" s="52"/>
      <c r="K9" s="53"/>
      <c r="L9" s="63"/>
    </row>
    <row r="10" spans="1:15" ht="23.25" customHeight="1">
      <c r="A10" s="71" t="s">
        <v>29</v>
      </c>
      <c r="B10" s="72"/>
      <c r="C10" s="72"/>
      <c r="D10" s="72"/>
      <c r="E10" s="59" t="s">
        <v>63</v>
      </c>
      <c r="F10" s="59"/>
      <c r="G10" s="52" t="s">
        <v>66</v>
      </c>
      <c r="H10" s="52"/>
      <c r="I10" s="52" t="s">
        <v>64</v>
      </c>
      <c r="J10" s="52"/>
      <c r="K10" s="53"/>
      <c r="L10" s="63"/>
    </row>
    <row r="11" spans="1:15" ht="23.25" customHeight="1">
      <c r="A11" s="71" t="s">
        <v>30</v>
      </c>
      <c r="B11" s="72"/>
      <c r="C11" s="72"/>
      <c r="D11" s="72"/>
      <c r="E11" s="59" t="s">
        <v>63</v>
      </c>
      <c r="F11" s="59"/>
      <c r="G11" s="52" t="s">
        <v>66</v>
      </c>
      <c r="H11" s="52"/>
      <c r="I11" s="52" t="s">
        <v>64</v>
      </c>
      <c r="J11" s="52"/>
      <c r="K11" s="53"/>
      <c r="L11" s="63"/>
    </row>
    <row r="12" spans="1:15" ht="23.25" customHeight="1" thickBot="1">
      <c r="A12" s="73" t="s">
        <v>31</v>
      </c>
      <c r="B12" s="74"/>
      <c r="C12" s="74"/>
      <c r="D12" s="74"/>
      <c r="E12" s="60" t="s">
        <v>63</v>
      </c>
      <c r="F12" s="60"/>
      <c r="G12" s="61" t="s">
        <v>66</v>
      </c>
      <c r="H12" s="61"/>
      <c r="I12" s="61" t="s">
        <v>64</v>
      </c>
      <c r="J12" s="61"/>
      <c r="K12" s="160"/>
      <c r="L12" s="63"/>
    </row>
    <row r="13" spans="1:15" ht="21" customHeight="1">
      <c r="A13" s="164" t="s">
        <v>32</v>
      </c>
      <c r="B13" s="165"/>
      <c r="C13" s="165"/>
      <c r="D13" s="166"/>
      <c r="E13" s="167" t="s">
        <v>63</v>
      </c>
      <c r="F13" s="167"/>
      <c r="G13" s="168" t="s">
        <v>66</v>
      </c>
      <c r="H13" s="168"/>
      <c r="I13" s="168" t="s">
        <v>64</v>
      </c>
      <c r="J13" s="168"/>
      <c r="K13" s="169"/>
      <c r="L13" s="63" t="s">
        <v>40</v>
      </c>
    </row>
    <row r="14" spans="1:15" ht="21" customHeight="1">
      <c r="A14" s="88" t="s">
        <v>33</v>
      </c>
      <c r="B14" s="89"/>
      <c r="C14" s="89"/>
      <c r="D14" s="90"/>
      <c r="E14" s="59" t="s">
        <v>63</v>
      </c>
      <c r="F14" s="59"/>
      <c r="G14" s="52" t="s">
        <v>66</v>
      </c>
      <c r="H14" s="52"/>
      <c r="I14" s="52" t="s">
        <v>64</v>
      </c>
      <c r="J14" s="52"/>
      <c r="K14" s="53"/>
      <c r="L14" s="63"/>
    </row>
    <row r="15" spans="1:15" ht="21" customHeight="1">
      <c r="A15" s="91" t="s">
        <v>34</v>
      </c>
      <c r="B15" s="92"/>
      <c r="C15" s="92"/>
      <c r="D15" s="93"/>
      <c r="E15" s="59" t="s">
        <v>63</v>
      </c>
      <c r="F15" s="59"/>
      <c r="G15" s="52" t="s">
        <v>66</v>
      </c>
      <c r="H15" s="52"/>
      <c r="I15" s="52" t="s">
        <v>64</v>
      </c>
      <c r="J15" s="52"/>
      <c r="K15" s="53"/>
      <c r="L15" s="63"/>
    </row>
    <row r="16" spans="1:15" ht="21" customHeight="1">
      <c r="A16" s="91" t="s">
        <v>35</v>
      </c>
      <c r="B16" s="92"/>
      <c r="C16" s="92"/>
      <c r="D16" s="93"/>
      <c r="E16" s="59" t="s">
        <v>63</v>
      </c>
      <c r="F16" s="59"/>
      <c r="G16" s="52" t="s">
        <v>66</v>
      </c>
      <c r="H16" s="52"/>
      <c r="I16" s="52" t="s">
        <v>64</v>
      </c>
      <c r="J16" s="52"/>
      <c r="K16" s="53"/>
      <c r="L16" s="63"/>
    </row>
    <row r="17" spans="1:12" ht="21" customHeight="1">
      <c r="A17" s="91" t="s">
        <v>36</v>
      </c>
      <c r="B17" s="92"/>
      <c r="C17" s="92"/>
      <c r="D17" s="93"/>
      <c r="E17" s="59" t="s">
        <v>63</v>
      </c>
      <c r="F17" s="59"/>
      <c r="G17" s="52" t="s">
        <v>66</v>
      </c>
      <c r="H17" s="52"/>
      <c r="I17" s="52" t="s">
        <v>64</v>
      </c>
      <c r="J17" s="52"/>
      <c r="K17" s="53"/>
      <c r="L17" s="63"/>
    </row>
    <row r="18" spans="1:12" ht="21" customHeight="1">
      <c r="A18" s="91" t="s">
        <v>37</v>
      </c>
      <c r="B18" s="92"/>
      <c r="C18" s="92"/>
      <c r="D18" s="93"/>
      <c r="E18" s="59" t="s">
        <v>63</v>
      </c>
      <c r="F18" s="59"/>
      <c r="G18" s="52" t="s">
        <v>66</v>
      </c>
      <c r="H18" s="52"/>
      <c r="I18" s="52" t="s">
        <v>64</v>
      </c>
      <c r="J18" s="52"/>
      <c r="K18" s="53"/>
      <c r="L18" s="63"/>
    </row>
    <row r="19" spans="1:12" ht="21.75" customHeight="1" thickBot="1">
      <c r="A19" s="91" t="s">
        <v>38</v>
      </c>
      <c r="B19" s="92"/>
      <c r="C19" s="92"/>
      <c r="D19" s="93"/>
      <c r="E19" s="161" t="s">
        <v>63</v>
      </c>
      <c r="F19" s="161"/>
      <c r="G19" s="162" t="s">
        <v>66</v>
      </c>
      <c r="H19" s="162"/>
      <c r="I19" s="162" t="s">
        <v>64</v>
      </c>
      <c r="J19" s="162"/>
      <c r="K19" s="163"/>
      <c r="L19" s="63"/>
    </row>
    <row r="20" spans="1:12" ht="21" customHeight="1">
      <c r="A20" s="85" t="s">
        <v>46</v>
      </c>
      <c r="B20" s="86"/>
      <c r="C20" s="86"/>
      <c r="D20" s="87"/>
      <c r="E20" s="62" t="s">
        <v>63</v>
      </c>
      <c r="F20" s="62"/>
      <c r="G20" s="57" t="s">
        <v>66</v>
      </c>
      <c r="H20" s="57"/>
      <c r="I20" s="57" t="s">
        <v>64</v>
      </c>
      <c r="J20" s="57"/>
      <c r="K20" s="58"/>
      <c r="L20" s="63" t="s">
        <v>41</v>
      </c>
    </row>
    <row r="21" spans="1:12" ht="21" customHeight="1">
      <c r="A21" s="88" t="s">
        <v>47</v>
      </c>
      <c r="B21" s="89"/>
      <c r="C21" s="89"/>
      <c r="D21" s="90"/>
      <c r="E21" s="59" t="s">
        <v>63</v>
      </c>
      <c r="F21" s="59"/>
      <c r="G21" s="52" t="s">
        <v>66</v>
      </c>
      <c r="H21" s="52"/>
      <c r="I21" s="52" t="s">
        <v>64</v>
      </c>
      <c r="J21" s="52"/>
      <c r="K21" s="53"/>
      <c r="L21" s="63"/>
    </row>
    <row r="22" spans="1:12" ht="21" customHeight="1">
      <c r="A22" s="91" t="s">
        <v>48</v>
      </c>
      <c r="B22" s="92"/>
      <c r="C22" s="92"/>
      <c r="D22" s="93"/>
      <c r="E22" s="59" t="s">
        <v>63</v>
      </c>
      <c r="F22" s="59"/>
      <c r="G22" s="52" t="s">
        <v>66</v>
      </c>
      <c r="H22" s="52"/>
      <c r="I22" s="52" t="s">
        <v>64</v>
      </c>
      <c r="J22" s="52"/>
      <c r="K22" s="53"/>
      <c r="L22" s="63"/>
    </row>
    <row r="23" spans="1:12" ht="21" customHeight="1">
      <c r="A23" s="91" t="s">
        <v>49</v>
      </c>
      <c r="B23" s="92"/>
      <c r="C23" s="92"/>
      <c r="D23" s="93"/>
      <c r="E23" s="59" t="s">
        <v>63</v>
      </c>
      <c r="F23" s="59"/>
      <c r="G23" s="52" t="s">
        <v>66</v>
      </c>
      <c r="H23" s="52"/>
      <c r="I23" s="52" t="s">
        <v>64</v>
      </c>
      <c r="J23" s="52"/>
      <c r="K23" s="53"/>
      <c r="L23" s="63"/>
    </row>
    <row r="24" spans="1:12" ht="21" customHeight="1">
      <c r="A24" s="91" t="s">
        <v>50</v>
      </c>
      <c r="B24" s="92"/>
      <c r="C24" s="92"/>
      <c r="D24" s="93"/>
      <c r="E24" s="59" t="s">
        <v>63</v>
      </c>
      <c r="F24" s="59"/>
      <c r="G24" s="52" t="s">
        <v>66</v>
      </c>
      <c r="H24" s="52"/>
      <c r="I24" s="52" t="s">
        <v>64</v>
      </c>
      <c r="J24" s="52"/>
      <c r="K24" s="53"/>
      <c r="L24" s="63"/>
    </row>
    <row r="25" spans="1:12" ht="21" customHeight="1">
      <c r="A25" s="91" t="s">
        <v>51</v>
      </c>
      <c r="B25" s="92"/>
      <c r="C25" s="92"/>
      <c r="D25" s="93"/>
      <c r="E25" s="59" t="s">
        <v>63</v>
      </c>
      <c r="F25" s="59"/>
      <c r="G25" s="52" t="s">
        <v>66</v>
      </c>
      <c r="H25" s="52"/>
      <c r="I25" s="52" t="s">
        <v>64</v>
      </c>
      <c r="J25" s="52"/>
      <c r="K25" s="53"/>
      <c r="L25" s="63"/>
    </row>
    <row r="26" spans="1:12" ht="21.75" customHeight="1" thickBot="1">
      <c r="A26" s="94" t="s">
        <v>52</v>
      </c>
      <c r="B26" s="95"/>
      <c r="C26" s="95"/>
      <c r="D26" s="96"/>
      <c r="E26" s="60" t="s">
        <v>63</v>
      </c>
      <c r="F26" s="60"/>
      <c r="G26" s="61" t="s">
        <v>66</v>
      </c>
      <c r="H26" s="61"/>
      <c r="I26" s="61" t="s">
        <v>64</v>
      </c>
      <c r="J26" s="61"/>
      <c r="K26" s="160"/>
      <c r="L26" s="63"/>
    </row>
    <row r="27" spans="1:12" ht="21" customHeight="1">
      <c r="A27" s="85" t="s">
        <v>53</v>
      </c>
      <c r="B27" s="86"/>
      <c r="C27" s="86"/>
      <c r="D27" s="87"/>
      <c r="E27" s="62" t="s">
        <v>63</v>
      </c>
      <c r="F27" s="62"/>
      <c r="G27" s="57" t="s">
        <v>66</v>
      </c>
      <c r="H27" s="57"/>
      <c r="I27" s="57" t="s">
        <v>64</v>
      </c>
      <c r="J27" s="57"/>
      <c r="K27" s="58"/>
      <c r="L27" s="63" t="s">
        <v>42</v>
      </c>
    </row>
    <row r="28" spans="1:12" ht="21" customHeight="1">
      <c r="A28" s="88" t="s">
        <v>54</v>
      </c>
      <c r="B28" s="89"/>
      <c r="C28" s="89"/>
      <c r="D28" s="90"/>
      <c r="E28" s="59" t="s">
        <v>63</v>
      </c>
      <c r="F28" s="59"/>
      <c r="G28" s="52" t="s">
        <v>66</v>
      </c>
      <c r="H28" s="52"/>
      <c r="I28" s="52" t="s">
        <v>64</v>
      </c>
      <c r="J28" s="52"/>
      <c r="K28" s="53"/>
      <c r="L28" s="63"/>
    </row>
    <row r="29" spans="1:12" ht="21" customHeight="1">
      <c r="A29" s="91" t="s">
        <v>55</v>
      </c>
      <c r="B29" s="92"/>
      <c r="C29" s="92"/>
      <c r="D29" s="93"/>
      <c r="E29" s="59" t="s">
        <v>63</v>
      </c>
      <c r="F29" s="59"/>
      <c r="G29" s="52" t="s">
        <v>66</v>
      </c>
      <c r="H29" s="52"/>
      <c r="I29" s="52" t="s">
        <v>64</v>
      </c>
      <c r="J29" s="52"/>
      <c r="K29" s="53"/>
      <c r="L29" s="63"/>
    </row>
    <row r="30" spans="1:12" ht="21" customHeight="1">
      <c r="A30" s="91" t="s">
        <v>56</v>
      </c>
      <c r="B30" s="92"/>
      <c r="C30" s="92"/>
      <c r="D30" s="93"/>
      <c r="E30" s="59" t="s">
        <v>63</v>
      </c>
      <c r="F30" s="59"/>
      <c r="G30" s="52" t="s">
        <v>66</v>
      </c>
      <c r="H30" s="52"/>
      <c r="I30" s="52" t="s">
        <v>64</v>
      </c>
      <c r="J30" s="52"/>
      <c r="K30" s="53"/>
      <c r="L30" s="63"/>
    </row>
    <row r="31" spans="1:12" ht="21" customHeight="1">
      <c r="A31" s="91" t="s">
        <v>57</v>
      </c>
      <c r="B31" s="92"/>
      <c r="C31" s="92"/>
      <c r="D31" s="93"/>
      <c r="E31" s="59" t="s">
        <v>63</v>
      </c>
      <c r="F31" s="59"/>
      <c r="G31" s="52" t="s">
        <v>66</v>
      </c>
      <c r="H31" s="52"/>
      <c r="I31" s="52" t="s">
        <v>64</v>
      </c>
      <c r="J31" s="52"/>
      <c r="K31" s="53"/>
      <c r="L31" s="63"/>
    </row>
    <row r="32" spans="1:12" ht="21" customHeight="1">
      <c r="A32" s="91" t="s">
        <v>58</v>
      </c>
      <c r="B32" s="92"/>
      <c r="C32" s="92"/>
      <c r="D32" s="93"/>
      <c r="E32" s="59" t="s">
        <v>63</v>
      </c>
      <c r="F32" s="59"/>
      <c r="G32" s="52" t="s">
        <v>66</v>
      </c>
      <c r="H32" s="52"/>
      <c r="I32" s="52" t="s">
        <v>64</v>
      </c>
      <c r="J32" s="52"/>
      <c r="K32" s="53"/>
      <c r="L32" s="63"/>
    </row>
    <row r="33" spans="1:12" ht="21.75" customHeight="1" thickBot="1">
      <c r="A33" s="73" t="s">
        <v>59</v>
      </c>
      <c r="B33" s="74"/>
      <c r="C33" s="74"/>
      <c r="D33" s="74"/>
      <c r="E33" s="60" t="s">
        <v>63</v>
      </c>
      <c r="F33" s="60"/>
      <c r="G33" s="61" t="s">
        <v>66</v>
      </c>
      <c r="H33" s="61"/>
      <c r="I33" s="61" t="s">
        <v>64</v>
      </c>
      <c r="J33" s="61"/>
      <c r="K33" s="160"/>
      <c r="L33" s="63"/>
    </row>
    <row r="34" spans="1:12">
      <c r="A34" s="9"/>
      <c r="B34" s="9"/>
      <c r="C34" s="9"/>
      <c r="D34" s="9"/>
      <c r="E34" s="10"/>
      <c r="F34" s="10"/>
      <c r="G34" s="10"/>
      <c r="H34" s="10"/>
      <c r="I34" s="10"/>
      <c r="J34" s="10"/>
      <c r="K34" s="10"/>
    </row>
    <row r="35" spans="1:12" ht="23.25">
      <c r="A35" s="5" t="s">
        <v>2</v>
      </c>
      <c r="B35" s="181" t="str">
        <f>B1</f>
        <v>ระบุสาขาวิชา</v>
      </c>
      <c r="C35" s="181"/>
      <c r="D35" s="20" t="s">
        <v>3</v>
      </c>
      <c r="E35" s="181" t="str">
        <f>E1</f>
        <v>ระบุคณะ</v>
      </c>
      <c r="F35" s="181"/>
      <c r="G35" s="181"/>
      <c r="H35" s="182" t="s">
        <v>4</v>
      </c>
      <c r="I35" s="182"/>
      <c r="J35" s="181" t="str">
        <f>J1</f>
        <v>ราชภัฏจันทรเกษม</v>
      </c>
      <c r="K35" s="181"/>
    </row>
    <row r="36" spans="1:12" ht="23.25" customHeight="1">
      <c r="A36" s="15" t="str">
        <f>A2</f>
        <v>ตัวบ่งชี้ที่ 5.1  สาระของรายวิชาในหลักสูตร</v>
      </c>
      <c r="B36" s="8"/>
      <c r="C36" s="8"/>
      <c r="D36" s="8"/>
      <c r="E36" s="213" t="str">
        <f>E2</f>
        <v>ระบบการปรับปรุงหลักสูตรให้ทันสมัยตามความก้าวหน้าในศาสตร์สาขานั้นๆ</v>
      </c>
      <c r="F36" s="213"/>
      <c r="G36" s="213"/>
      <c r="H36" s="213"/>
      <c r="I36" s="213"/>
      <c r="J36" s="213"/>
      <c r="K36" s="213"/>
    </row>
    <row r="37" spans="1:12" ht="21" customHeight="1">
      <c r="A37" s="186" t="s">
        <v>6</v>
      </c>
      <c r="B37" s="186"/>
      <c r="C37" s="186"/>
      <c r="D37" s="186"/>
      <c r="E37" s="78" t="s">
        <v>10</v>
      </c>
      <c r="F37" s="78"/>
      <c r="G37" s="78"/>
      <c r="H37" s="78"/>
      <c r="I37" s="78"/>
      <c r="J37" s="78"/>
      <c r="K37" s="78"/>
    </row>
    <row r="38" spans="1:12" ht="20.25" customHeight="1" thickBot="1">
      <c r="A38" s="187"/>
      <c r="B38" s="187"/>
      <c r="C38" s="187"/>
      <c r="D38" s="187"/>
      <c r="E38" s="194" t="s">
        <v>7</v>
      </c>
      <c r="F38" s="195"/>
      <c r="G38" s="194" t="s">
        <v>8</v>
      </c>
      <c r="H38" s="196"/>
      <c r="I38" s="192" t="s">
        <v>9</v>
      </c>
      <c r="J38" s="192"/>
      <c r="K38" s="192"/>
    </row>
    <row r="39" spans="1:12" ht="23.25" customHeight="1">
      <c r="A39" s="123"/>
      <c r="B39" s="124"/>
      <c r="C39" s="124"/>
      <c r="D39" s="145"/>
      <c r="E39" s="175" t="str">
        <f>E6</f>
        <v>เดือน</v>
      </c>
      <c r="F39" s="148"/>
      <c r="G39" s="149" t="str">
        <f>G6</f>
        <v>ระบุ</v>
      </c>
      <c r="H39" s="149"/>
      <c r="I39" s="149" t="str">
        <f>I6</f>
        <v>คำสั่ง</v>
      </c>
      <c r="J39" s="149"/>
      <c r="K39" s="150"/>
      <c r="L39" s="63" t="s">
        <v>39</v>
      </c>
    </row>
    <row r="40" spans="1:12" ht="23.25" customHeight="1">
      <c r="A40" s="125"/>
      <c r="B40" s="126"/>
      <c r="C40" s="126"/>
      <c r="D40" s="146"/>
      <c r="E40" s="176" t="str">
        <f t="shared" ref="E40:E66" si="0">E7</f>
        <v>……..</v>
      </c>
      <c r="F40" s="151"/>
      <c r="G40" s="152" t="str">
        <f t="shared" ref="G40:G66" si="1">G7</f>
        <v>……………</v>
      </c>
      <c r="H40" s="152"/>
      <c r="I40" s="152" t="str">
        <f t="shared" ref="I40:I66" si="2">I7</f>
        <v>……………………………..</v>
      </c>
      <c r="J40" s="152"/>
      <c r="K40" s="153"/>
      <c r="L40" s="63"/>
    </row>
    <row r="41" spans="1:12" ht="23.25" customHeight="1">
      <c r="A41" s="125"/>
      <c r="B41" s="126"/>
      <c r="C41" s="126"/>
      <c r="D41" s="146"/>
      <c r="E41" s="176" t="str">
        <f t="shared" si="0"/>
        <v>……..</v>
      </c>
      <c r="F41" s="151"/>
      <c r="G41" s="152" t="str">
        <f t="shared" si="1"/>
        <v>……………</v>
      </c>
      <c r="H41" s="152"/>
      <c r="I41" s="152" t="str">
        <f t="shared" si="2"/>
        <v>……………………………..</v>
      </c>
      <c r="J41" s="152"/>
      <c r="K41" s="153"/>
      <c r="L41" s="63"/>
    </row>
    <row r="42" spans="1:12" ht="23.25" customHeight="1">
      <c r="A42" s="125"/>
      <c r="B42" s="126"/>
      <c r="C42" s="126"/>
      <c r="D42" s="146"/>
      <c r="E42" s="176" t="str">
        <f t="shared" si="0"/>
        <v>……..</v>
      </c>
      <c r="F42" s="151"/>
      <c r="G42" s="152" t="str">
        <f t="shared" si="1"/>
        <v>……………</v>
      </c>
      <c r="H42" s="152"/>
      <c r="I42" s="152" t="str">
        <f t="shared" si="2"/>
        <v>……………………………..</v>
      </c>
      <c r="J42" s="152"/>
      <c r="K42" s="153"/>
      <c r="L42" s="63"/>
    </row>
    <row r="43" spans="1:12" ht="23.25" customHeight="1">
      <c r="A43" s="125"/>
      <c r="B43" s="126"/>
      <c r="C43" s="126"/>
      <c r="D43" s="146"/>
      <c r="E43" s="176" t="str">
        <f t="shared" si="0"/>
        <v>……..</v>
      </c>
      <c r="F43" s="151"/>
      <c r="G43" s="152" t="str">
        <f t="shared" si="1"/>
        <v>……………</v>
      </c>
      <c r="H43" s="152"/>
      <c r="I43" s="152" t="str">
        <f t="shared" si="2"/>
        <v>……………………………..</v>
      </c>
      <c r="J43" s="152"/>
      <c r="K43" s="153"/>
      <c r="L43" s="63"/>
    </row>
    <row r="44" spans="1:12" ht="23.25" customHeight="1">
      <c r="A44" s="125"/>
      <c r="B44" s="126"/>
      <c r="C44" s="126"/>
      <c r="D44" s="146"/>
      <c r="E44" s="176" t="str">
        <f t="shared" si="0"/>
        <v>……..</v>
      </c>
      <c r="F44" s="151"/>
      <c r="G44" s="152" t="str">
        <f t="shared" si="1"/>
        <v>……………</v>
      </c>
      <c r="H44" s="152"/>
      <c r="I44" s="152" t="str">
        <f t="shared" si="2"/>
        <v>……………………………..</v>
      </c>
      <c r="J44" s="152"/>
      <c r="K44" s="153"/>
      <c r="L44" s="63"/>
    </row>
    <row r="45" spans="1:12" ht="24" customHeight="1" thickBot="1">
      <c r="A45" s="127"/>
      <c r="B45" s="128"/>
      <c r="C45" s="128"/>
      <c r="D45" s="147"/>
      <c r="E45" s="177" t="str">
        <f t="shared" si="0"/>
        <v>……..</v>
      </c>
      <c r="F45" s="154"/>
      <c r="G45" s="155" t="str">
        <f t="shared" si="1"/>
        <v>……………</v>
      </c>
      <c r="H45" s="155"/>
      <c r="I45" s="155" t="str">
        <f t="shared" si="2"/>
        <v>……………………………..</v>
      </c>
      <c r="J45" s="155"/>
      <c r="K45" s="156"/>
      <c r="L45" s="63"/>
    </row>
    <row r="46" spans="1:12" ht="23.25">
      <c r="A46" s="123"/>
      <c r="B46" s="124"/>
      <c r="C46" s="124"/>
      <c r="D46" s="145"/>
      <c r="E46" s="175" t="str">
        <f t="shared" si="0"/>
        <v>……..</v>
      </c>
      <c r="F46" s="148"/>
      <c r="G46" s="149" t="str">
        <f t="shared" si="1"/>
        <v>……………</v>
      </c>
      <c r="H46" s="149"/>
      <c r="I46" s="149" t="str">
        <f t="shared" si="2"/>
        <v>……………………………..</v>
      </c>
      <c r="J46" s="149"/>
      <c r="K46" s="150"/>
      <c r="L46" s="63" t="s">
        <v>40</v>
      </c>
    </row>
    <row r="47" spans="1:12" ht="23.25" customHeight="1">
      <c r="A47" s="125"/>
      <c r="B47" s="126"/>
      <c r="C47" s="126"/>
      <c r="D47" s="146"/>
      <c r="E47" s="176" t="str">
        <f t="shared" si="0"/>
        <v>……..</v>
      </c>
      <c r="F47" s="151"/>
      <c r="G47" s="152" t="str">
        <f t="shared" si="1"/>
        <v>……………</v>
      </c>
      <c r="H47" s="152"/>
      <c r="I47" s="152" t="str">
        <f t="shared" si="2"/>
        <v>……………………………..</v>
      </c>
      <c r="J47" s="152"/>
      <c r="K47" s="153"/>
      <c r="L47" s="63"/>
    </row>
    <row r="48" spans="1:12" ht="23.25" customHeight="1">
      <c r="A48" s="125"/>
      <c r="B48" s="126"/>
      <c r="C48" s="126"/>
      <c r="D48" s="146"/>
      <c r="E48" s="176" t="str">
        <f t="shared" si="0"/>
        <v>……..</v>
      </c>
      <c r="F48" s="151"/>
      <c r="G48" s="152" t="str">
        <f t="shared" si="1"/>
        <v>……………</v>
      </c>
      <c r="H48" s="152"/>
      <c r="I48" s="152" t="str">
        <f t="shared" si="2"/>
        <v>……………………………..</v>
      </c>
      <c r="J48" s="152"/>
      <c r="K48" s="153"/>
      <c r="L48" s="63"/>
    </row>
    <row r="49" spans="1:12" ht="23.25" customHeight="1">
      <c r="A49" s="125"/>
      <c r="B49" s="126"/>
      <c r="C49" s="126"/>
      <c r="D49" s="146"/>
      <c r="E49" s="176" t="str">
        <f t="shared" si="0"/>
        <v>……..</v>
      </c>
      <c r="F49" s="151"/>
      <c r="G49" s="152" t="str">
        <f t="shared" si="1"/>
        <v>……………</v>
      </c>
      <c r="H49" s="152"/>
      <c r="I49" s="152" t="str">
        <f t="shared" si="2"/>
        <v>……………………………..</v>
      </c>
      <c r="J49" s="152"/>
      <c r="K49" s="153"/>
      <c r="L49" s="63"/>
    </row>
    <row r="50" spans="1:12" ht="23.25" customHeight="1">
      <c r="A50" s="125"/>
      <c r="B50" s="126"/>
      <c r="C50" s="126"/>
      <c r="D50" s="146"/>
      <c r="E50" s="176" t="str">
        <f t="shared" si="0"/>
        <v>……..</v>
      </c>
      <c r="F50" s="151"/>
      <c r="G50" s="152" t="str">
        <f t="shared" si="1"/>
        <v>……………</v>
      </c>
      <c r="H50" s="152"/>
      <c r="I50" s="152" t="str">
        <f t="shared" si="2"/>
        <v>……………………………..</v>
      </c>
      <c r="J50" s="152"/>
      <c r="K50" s="153"/>
      <c r="L50" s="63"/>
    </row>
    <row r="51" spans="1:12" ht="23.25" customHeight="1">
      <c r="A51" s="125"/>
      <c r="B51" s="126"/>
      <c r="C51" s="126"/>
      <c r="D51" s="146"/>
      <c r="E51" s="176" t="str">
        <f t="shared" si="0"/>
        <v>……..</v>
      </c>
      <c r="F51" s="151"/>
      <c r="G51" s="152" t="str">
        <f t="shared" si="1"/>
        <v>……………</v>
      </c>
      <c r="H51" s="152"/>
      <c r="I51" s="152" t="str">
        <f t="shared" si="2"/>
        <v>……………………………..</v>
      </c>
      <c r="J51" s="152"/>
      <c r="K51" s="153"/>
      <c r="L51" s="63"/>
    </row>
    <row r="52" spans="1:12" ht="24" customHeight="1" thickBot="1">
      <c r="A52" s="127"/>
      <c r="B52" s="128"/>
      <c r="C52" s="128"/>
      <c r="D52" s="147"/>
      <c r="E52" s="177" t="str">
        <f t="shared" si="0"/>
        <v>……..</v>
      </c>
      <c r="F52" s="154"/>
      <c r="G52" s="155" t="str">
        <f t="shared" si="1"/>
        <v>……………</v>
      </c>
      <c r="H52" s="155"/>
      <c r="I52" s="155" t="str">
        <f t="shared" si="2"/>
        <v>……………………………..</v>
      </c>
      <c r="J52" s="155"/>
      <c r="K52" s="156"/>
      <c r="L52" s="63"/>
    </row>
    <row r="53" spans="1:12" ht="23.25" customHeight="1">
      <c r="A53" s="123"/>
      <c r="B53" s="124"/>
      <c r="C53" s="124"/>
      <c r="D53" s="145"/>
      <c r="E53" s="175" t="str">
        <f t="shared" si="0"/>
        <v>……..</v>
      </c>
      <c r="F53" s="148"/>
      <c r="G53" s="149" t="str">
        <f t="shared" si="1"/>
        <v>……………</v>
      </c>
      <c r="H53" s="149"/>
      <c r="I53" s="149" t="str">
        <f t="shared" si="2"/>
        <v>……………………………..</v>
      </c>
      <c r="J53" s="149"/>
      <c r="K53" s="150"/>
      <c r="L53" s="63" t="s">
        <v>41</v>
      </c>
    </row>
    <row r="54" spans="1:12" ht="23.25" customHeight="1">
      <c r="A54" s="125"/>
      <c r="B54" s="126"/>
      <c r="C54" s="126"/>
      <c r="D54" s="146"/>
      <c r="E54" s="176" t="str">
        <f t="shared" si="0"/>
        <v>……..</v>
      </c>
      <c r="F54" s="151"/>
      <c r="G54" s="152" t="str">
        <f t="shared" si="1"/>
        <v>……………</v>
      </c>
      <c r="H54" s="152"/>
      <c r="I54" s="152" t="str">
        <f t="shared" si="2"/>
        <v>……………………………..</v>
      </c>
      <c r="J54" s="152"/>
      <c r="K54" s="153"/>
      <c r="L54" s="63"/>
    </row>
    <row r="55" spans="1:12" ht="23.25" customHeight="1">
      <c r="A55" s="125"/>
      <c r="B55" s="126"/>
      <c r="C55" s="126"/>
      <c r="D55" s="146"/>
      <c r="E55" s="176" t="str">
        <f t="shared" si="0"/>
        <v>……..</v>
      </c>
      <c r="F55" s="151"/>
      <c r="G55" s="152" t="str">
        <f t="shared" si="1"/>
        <v>……………</v>
      </c>
      <c r="H55" s="152"/>
      <c r="I55" s="152" t="str">
        <f t="shared" si="2"/>
        <v>……………………………..</v>
      </c>
      <c r="J55" s="152"/>
      <c r="K55" s="153"/>
      <c r="L55" s="63"/>
    </row>
    <row r="56" spans="1:12" ht="23.25" customHeight="1">
      <c r="A56" s="125"/>
      <c r="B56" s="126"/>
      <c r="C56" s="126"/>
      <c r="D56" s="146"/>
      <c r="E56" s="176" t="str">
        <f t="shared" si="0"/>
        <v>……..</v>
      </c>
      <c r="F56" s="151"/>
      <c r="G56" s="152" t="str">
        <f t="shared" si="1"/>
        <v>……………</v>
      </c>
      <c r="H56" s="152"/>
      <c r="I56" s="152" t="str">
        <f t="shared" si="2"/>
        <v>……………………………..</v>
      </c>
      <c r="J56" s="152"/>
      <c r="K56" s="153"/>
      <c r="L56" s="63"/>
    </row>
    <row r="57" spans="1:12" ht="23.25" customHeight="1">
      <c r="A57" s="125"/>
      <c r="B57" s="126"/>
      <c r="C57" s="126"/>
      <c r="D57" s="146"/>
      <c r="E57" s="176" t="str">
        <f t="shared" si="0"/>
        <v>……..</v>
      </c>
      <c r="F57" s="151"/>
      <c r="G57" s="152" t="str">
        <f t="shared" si="1"/>
        <v>……………</v>
      </c>
      <c r="H57" s="152"/>
      <c r="I57" s="152" t="str">
        <f t="shared" si="2"/>
        <v>……………………………..</v>
      </c>
      <c r="J57" s="152"/>
      <c r="K57" s="153"/>
      <c r="L57" s="63"/>
    </row>
    <row r="58" spans="1:12" ht="23.25" customHeight="1">
      <c r="A58" s="125"/>
      <c r="B58" s="126"/>
      <c r="C58" s="126"/>
      <c r="D58" s="146"/>
      <c r="E58" s="176" t="str">
        <f t="shared" si="0"/>
        <v>……..</v>
      </c>
      <c r="F58" s="151"/>
      <c r="G58" s="152" t="str">
        <f t="shared" si="1"/>
        <v>……………</v>
      </c>
      <c r="H58" s="152"/>
      <c r="I58" s="152" t="str">
        <f t="shared" si="2"/>
        <v>……………………………..</v>
      </c>
      <c r="J58" s="152"/>
      <c r="K58" s="153"/>
      <c r="L58" s="63"/>
    </row>
    <row r="59" spans="1:12" ht="24" customHeight="1" thickBot="1">
      <c r="A59" s="127"/>
      <c r="B59" s="128"/>
      <c r="C59" s="128"/>
      <c r="D59" s="147"/>
      <c r="E59" s="177" t="str">
        <f t="shared" si="0"/>
        <v>……..</v>
      </c>
      <c r="F59" s="154"/>
      <c r="G59" s="155" t="str">
        <f t="shared" si="1"/>
        <v>……………</v>
      </c>
      <c r="H59" s="155"/>
      <c r="I59" s="155" t="str">
        <f t="shared" si="2"/>
        <v>……………………………..</v>
      </c>
      <c r="J59" s="155"/>
      <c r="K59" s="156"/>
      <c r="L59" s="63"/>
    </row>
    <row r="60" spans="1:12" ht="23.25" customHeight="1">
      <c r="A60" s="123"/>
      <c r="B60" s="124"/>
      <c r="C60" s="124"/>
      <c r="D60" s="145"/>
      <c r="E60" s="175" t="str">
        <f t="shared" si="0"/>
        <v>……..</v>
      </c>
      <c r="F60" s="148"/>
      <c r="G60" s="149" t="str">
        <f t="shared" si="1"/>
        <v>……………</v>
      </c>
      <c r="H60" s="149"/>
      <c r="I60" s="149" t="str">
        <f t="shared" si="2"/>
        <v>……………………………..</v>
      </c>
      <c r="J60" s="149"/>
      <c r="K60" s="150"/>
      <c r="L60" s="63" t="s">
        <v>42</v>
      </c>
    </row>
    <row r="61" spans="1:12" ht="23.25" customHeight="1">
      <c r="A61" s="125"/>
      <c r="B61" s="126"/>
      <c r="C61" s="126"/>
      <c r="D61" s="146"/>
      <c r="E61" s="176" t="str">
        <f t="shared" si="0"/>
        <v>……..</v>
      </c>
      <c r="F61" s="151"/>
      <c r="G61" s="152" t="str">
        <f t="shared" si="1"/>
        <v>……………</v>
      </c>
      <c r="H61" s="152"/>
      <c r="I61" s="152" t="str">
        <f t="shared" si="2"/>
        <v>……………………………..</v>
      </c>
      <c r="J61" s="152"/>
      <c r="K61" s="153"/>
      <c r="L61" s="63"/>
    </row>
    <row r="62" spans="1:12" ht="23.25" customHeight="1">
      <c r="A62" s="125"/>
      <c r="B62" s="126"/>
      <c r="C62" s="126"/>
      <c r="D62" s="146"/>
      <c r="E62" s="176" t="str">
        <f t="shared" si="0"/>
        <v>……..</v>
      </c>
      <c r="F62" s="151"/>
      <c r="G62" s="152" t="str">
        <f t="shared" si="1"/>
        <v>……………</v>
      </c>
      <c r="H62" s="152"/>
      <c r="I62" s="152" t="str">
        <f t="shared" si="2"/>
        <v>……………………………..</v>
      </c>
      <c r="J62" s="152"/>
      <c r="K62" s="153"/>
      <c r="L62" s="63"/>
    </row>
    <row r="63" spans="1:12" ht="23.25" customHeight="1">
      <c r="A63" s="125"/>
      <c r="B63" s="126"/>
      <c r="C63" s="126"/>
      <c r="D63" s="146"/>
      <c r="E63" s="176" t="str">
        <f t="shared" si="0"/>
        <v>……..</v>
      </c>
      <c r="F63" s="151"/>
      <c r="G63" s="152" t="str">
        <f t="shared" si="1"/>
        <v>……………</v>
      </c>
      <c r="H63" s="152"/>
      <c r="I63" s="152" t="str">
        <f t="shared" si="2"/>
        <v>……………………………..</v>
      </c>
      <c r="J63" s="152"/>
      <c r="K63" s="153"/>
      <c r="L63" s="63"/>
    </row>
    <row r="64" spans="1:12" ht="23.25" customHeight="1">
      <c r="A64" s="125"/>
      <c r="B64" s="126"/>
      <c r="C64" s="126"/>
      <c r="D64" s="146"/>
      <c r="E64" s="176" t="str">
        <f t="shared" si="0"/>
        <v>……..</v>
      </c>
      <c r="F64" s="151"/>
      <c r="G64" s="152" t="str">
        <f t="shared" si="1"/>
        <v>……………</v>
      </c>
      <c r="H64" s="152"/>
      <c r="I64" s="152" t="str">
        <f t="shared" si="2"/>
        <v>……………………………..</v>
      </c>
      <c r="J64" s="152"/>
      <c r="K64" s="153"/>
      <c r="L64" s="63"/>
    </row>
    <row r="65" spans="1:12" ht="25.5" customHeight="1">
      <c r="A65" s="125"/>
      <c r="B65" s="126"/>
      <c r="C65" s="126"/>
      <c r="D65" s="146"/>
      <c r="E65" s="176" t="str">
        <f t="shared" si="0"/>
        <v>……..</v>
      </c>
      <c r="F65" s="151"/>
      <c r="G65" s="152" t="str">
        <f t="shared" si="1"/>
        <v>……………</v>
      </c>
      <c r="H65" s="152"/>
      <c r="I65" s="152" t="str">
        <f t="shared" si="2"/>
        <v>……………………………..</v>
      </c>
      <c r="J65" s="152"/>
      <c r="K65" s="153"/>
      <c r="L65" s="63"/>
    </row>
    <row r="66" spans="1:12" ht="20.25" customHeight="1" thickBot="1">
      <c r="A66" s="127"/>
      <c r="B66" s="128"/>
      <c r="C66" s="128"/>
      <c r="D66" s="147"/>
      <c r="E66" s="177" t="str">
        <f t="shared" si="0"/>
        <v>……..</v>
      </c>
      <c r="F66" s="154"/>
      <c r="G66" s="155" t="str">
        <f t="shared" si="1"/>
        <v>……………</v>
      </c>
      <c r="H66" s="155"/>
      <c r="I66" s="155" t="str">
        <f t="shared" si="2"/>
        <v>……………………………..</v>
      </c>
      <c r="J66" s="155"/>
      <c r="K66" s="156"/>
      <c r="L66" s="63"/>
    </row>
    <row r="67" spans="1:12" ht="20.25" customHeight="1">
      <c r="A67" s="11"/>
      <c r="B67" s="11"/>
      <c r="C67" s="11"/>
      <c r="D67" s="11"/>
      <c r="E67" s="10"/>
      <c r="F67" s="10"/>
      <c r="G67" s="10"/>
      <c r="H67" s="10"/>
      <c r="I67" s="10"/>
      <c r="J67" s="10"/>
      <c r="K67" s="10"/>
    </row>
    <row r="68" spans="1:12" s="8" customFormat="1" ht="23.25">
      <c r="A68" s="16" t="s">
        <v>2</v>
      </c>
      <c r="B68" s="209" t="str">
        <f>B1</f>
        <v>ระบุสาขาวิชา</v>
      </c>
      <c r="C68" s="209"/>
      <c r="D68" s="24" t="s">
        <v>3</v>
      </c>
      <c r="E68" s="210" t="str">
        <f>E1</f>
        <v>ระบุคณะ</v>
      </c>
      <c r="F68" s="210"/>
      <c r="G68" s="210"/>
      <c r="H68" s="211" t="s">
        <v>4</v>
      </c>
      <c r="I68" s="211"/>
      <c r="J68" s="210" t="str">
        <f>J1</f>
        <v>ราชภัฏจันทรเกษม</v>
      </c>
      <c r="K68" s="210"/>
    </row>
    <row r="69" spans="1:12" s="8" customFormat="1" ht="25.5" customHeight="1">
      <c r="A69" s="15" t="str">
        <f>A2</f>
        <v>ตัวบ่งชี้ที่ 5.1  สาระของรายวิชาในหลักสูตร</v>
      </c>
      <c r="E69" s="212" t="str">
        <f xml:space="preserve"> "รายงานการนำ" &amp;E2 &amp;"สู่การปฏิบัติ"</f>
        <v>รายงานการนำระบบการปรับปรุงหลักสูตรให้ทันสมัยตามความก้าวหน้าในศาสตร์สาขานั้นๆสู่การปฏิบัติ</v>
      </c>
      <c r="F69" s="212"/>
      <c r="G69" s="212"/>
      <c r="H69" s="212"/>
      <c r="I69" s="212"/>
      <c r="J69" s="212"/>
      <c r="K69" s="212"/>
    </row>
    <row r="70" spans="1:12" ht="26.25" customHeight="1">
      <c r="A70" s="186" t="s">
        <v>6</v>
      </c>
      <c r="B70" s="186"/>
      <c r="C70" s="186"/>
      <c r="D70" s="186"/>
      <c r="E70" s="78" t="s">
        <v>10</v>
      </c>
      <c r="F70" s="78"/>
      <c r="G70" s="78"/>
      <c r="H70" s="78"/>
      <c r="I70" s="78"/>
      <c r="J70" s="78"/>
      <c r="K70" s="78"/>
    </row>
    <row r="71" spans="1:12" ht="23.25" customHeight="1" thickBot="1">
      <c r="A71" s="187"/>
      <c r="B71" s="187"/>
      <c r="C71" s="187"/>
      <c r="D71" s="187"/>
      <c r="E71" s="189" t="s">
        <v>7</v>
      </c>
      <c r="F71" s="190"/>
      <c r="G71" s="189" t="s">
        <v>8</v>
      </c>
      <c r="H71" s="191"/>
      <c r="I71" s="192" t="s">
        <v>9</v>
      </c>
      <c r="J71" s="192"/>
      <c r="K71" s="192"/>
    </row>
    <row r="72" spans="1:12" ht="23.25" customHeight="1">
      <c r="A72" s="139" t="str">
        <f>A6</f>
        <v>P1. …………………………………………………..</v>
      </c>
      <c r="B72" s="140"/>
      <c r="C72" s="140"/>
      <c r="D72" s="140"/>
      <c r="E72" s="62" t="s">
        <v>63</v>
      </c>
      <c r="F72" s="62"/>
      <c r="G72" s="57" t="s">
        <v>66</v>
      </c>
      <c r="H72" s="57"/>
      <c r="I72" s="57" t="s">
        <v>64</v>
      </c>
      <c r="J72" s="57"/>
      <c r="K72" s="58"/>
      <c r="L72" s="63" t="s">
        <v>39</v>
      </c>
    </row>
    <row r="73" spans="1:12" ht="23.25" customHeight="1">
      <c r="A73" s="135" t="str">
        <f>A7</f>
        <v>P2. …………………………………………………..</v>
      </c>
      <c r="B73" s="136"/>
      <c r="C73" s="136"/>
      <c r="D73" s="136"/>
      <c r="E73" s="59" t="s">
        <v>63</v>
      </c>
      <c r="F73" s="59"/>
      <c r="G73" s="52" t="s">
        <v>66</v>
      </c>
      <c r="H73" s="52"/>
      <c r="I73" s="52" t="s">
        <v>64</v>
      </c>
      <c r="J73" s="52"/>
      <c r="K73" s="53"/>
      <c r="L73" s="63"/>
    </row>
    <row r="74" spans="1:12" ht="23.25" customHeight="1">
      <c r="A74" s="135" t="str">
        <f>A8</f>
        <v>P3. …………………………………………………..</v>
      </c>
      <c r="B74" s="136"/>
      <c r="C74" s="136"/>
      <c r="D74" s="136"/>
      <c r="E74" s="59" t="s">
        <v>63</v>
      </c>
      <c r="F74" s="59"/>
      <c r="G74" s="52" t="s">
        <v>66</v>
      </c>
      <c r="H74" s="52"/>
      <c r="I74" s="52" t="s">
        <v>64</v>
      </c>
      <c r="J74" s="52"/>
      <c r="K74" s="53"/>
      <c r="L74" s="63"/>
    </row>
    <row r="75" spans="1:12" ht="23.25" customHeight="1">
      <c r="A75" s="135" t="str">
        <f t="shared" ref="A75:A99" si="3">A9</f>
        <v>P4. …………………………………………………..</v>
      </c>
      <c r="B75" s="136"/>
      <c r="C75" s="136"/>
      <c r="D75" s="136"/>
      <c r="E75" s="59" t="s">
        <v>63</v>
      </c>
      <c r="F75" s="59"/>
      <c r="G75" s="52" t="s">
        <v>66</v>
      </c>
      <c r="H75" s="52"/>
      <c r="I75" s="52" t="s">
        <v>64</v>
      </c>
      <c r="J75" s="52"/>
      <c r="K75" s="53"/>
      <c r="L75" s="63"/>
    </row>
    <row r="76" spans="1:12" ht="23.25" customHeight="1">
      <c r="A76" s="135" t="str">
        <f t="shared" si="3"/>
        <v>P5. …………………………………………………..</v>
      </c>
      <c r="B76" s="136"/>
      <c r="C76" s="136"/>
      <c r="D76" s="136"/>
      <c r="E76" s="59" t="s">
        <v>63</v>
      </c>
      <c r="F76" s="59"/>
      <c r="G76" s="52" t="s">
        <v>66</v>
      </c>
      <c r="H76" s="52"/>
      <c r="I76" s="52" t="s">
        <v>64</v>
      </c>
      <c r="J76" s="52"/>
      <c r="K76" s="53"/>
      <c r="L76" s="63"/>
    </row>
    <row r="77" spans="1:12" ht="23.25" customHeight="1">
      <c r="A77" s="135" t="str">
        <f t="shared" si="3"/>
        <v>P6. …………………………………………………..</v>
      </c>
      <c r="B77" s="136"/>
      <c r="C77" s="136"/>
      <c r="D77" s="136"/>
      <c r="E77" s="59" t="s">
        <v>63</v>
      </c>
      <c r="F77" s="59"/>
      <c r="G77" s="52" t="s">
        <v>66</v>
      </c>
      <c r="H77" s="52"/>
      <c r="I77" s="52" t="s">
        <v>64</v>
      </c>
      <c r="J77" s="52"/>
      <c r="K77" s="53"/>
      <c r="L77" s="63"/>
    </row>
    <row r="78" spans="1:12" ht="23.25" customHeight="1" thickBot="1">
      <c r="A78" s="137" t="str">
        <f t="shared" si="3"/>
        <v>P7. …………………………………………………..</v>
      </c>
      <c r="B78" s="138"/>
      <c r="C78" s="138"/>
      <c r="D78" s="138"/>
      <c r="E78" s="60" t="s">
        <v>63</v>
      </c>
      <c r="F78" s="60"/>
      <c r="G78" s="61" t="s">
        <v>66</v>
      </c>
      <c r="H78" s="61"/>
      <c r="I78" s="61" t="s">
        <v>64</v>
      </c>
      <c r="J78" s="61"/>
      <c r="K78" s="160"/>
      <c r="L78" s="63"/>
    </row>
    <row r="79" spans="1:12" ht="23.25" customHeight="1">
      <c r="A79" s="139" t="str">
        <f t="shared" si="3"/>
        <v>D1. …………………………………………………..</v>
      </c>
      <c r="B79" s="140"/>
      <c r="C79" s="140"/>
      <c r="D79" s="140"/>
      <c r="E79" s="62" t="s">
        <v>63</v>
      </c>
      <c r="F79" s="62"/>
      <c r="G79" s="57" t="s">
        <v>66</v>
      </c>
      <c r="H79" s="57"/>
      <c r="I79" s="57" t="s">
        <v>64</v>
      </c>
      <c r="J79" s="57"/>
      <c r="K79" s="58"/>
      <c r="L79" s="63" t="s">
        <v>40</v>
      </c>
    </row>
    <row r="80" spans="1:12" ht="23.25" customHeight="1">
      <c r="A80" s="135" t="str">
        <f t="shared" si="3"/>
        <v>D2. …………………………………………………..</v>
      </c>
      <c r="B80" s="136"/>
      <c r="C80" s="136"/>
      <c r="D80" s="136"/>
      <c r="E80" s="59" t="s">
        <v>63</v>
      </c>
      <c r="F80" s="59"/>
      <c r="G80" s="52" t="s">
        <v>66</v>
      </c>
      <c r="H80" s="52"/>
      <c r="I80" s="52" t="s">
        <v>64</v>
      </c>
      <c r="J80" s="52"/>
      <c r="K80" s="53"/>
      <c r="L80" s="63"/>
    </row>
    <row r="81" spans="1:12" ht="23.25" customHeight="1">
      <c r="A81" s="135" t="str">
        <f t="shared" si="3"/>
        <v>D3. …………………………………………………..</v>
      </c>
      <c r="B81" s="136"/>
      <c r="C81" s="136"/>
      <c r="D81" s="136"/>
      <c r="E81" s="59" t="s">
        <v>63</v>
      </c>
      <c r="F81" s="59"/>
      <c r="G81" s="52" t="s">
        <v>66</v>
      </c>
      <c r="H81" s="52"/>
      <c r="I81" s="52" t="s">
        <v>64</v>
      </c>
      <c r="J81" s="52"/>
      <c r="K81" s="53"/>
      <c r="L81" s="63"/>
    </row>
    <row r="82" spans="1:12" ht="23.25" customHeight="1">
      <c r="A82" s="135" t="str">
        <f t="shared" si="3"/>
        <v>D4. …………………………………………………..</v>
      </c>
      <c r="B82" s="136"/>
      <c r="C82" s="136"/>
      <c r="D82" s="136"/>
      <c r="E82" s="59" t="s">
        <v>63</v>
      </c>
      <c r="F82" s="59"/>
      <c r="G82" s="52" t="s">
        <v>66</v>
      </c>
      <c r="H82" s="52"/>
      <c r="I82" s="52" t="s">
        <v>64</v>
      </c>
      <c r="J82" s="52"/>
      <c r="K82" s="53"/>
      <c r="L82" s="63"/>
    </row>
    <row r="83" spans="1:12" ht="23.25" customHeight="1">
      <c r="A83" s="135" t="str">
        <f t="shared" si="3"/>
        <v>D5. …………………………………………………..</v>
      </c>
      <c r="B83" s="136"/>
      <c r="C83" s="136"/>
      <c r="D83" s="136"/>
      <c r="E83" s="59" t="s">
        <v>63</v>
      </c>
      <c r="F83" s="59"/>
      <c r="G83" s="52" t="s">
        <v>66</v>
      </c>
      <c r="H83" s="52"/>
      <c r="I83" s="52" t="s">
        <v>64</v>
      </c>
      <c r="J83" s="52"/>
      <c r="K83" s="53"/>
      <c r="L83" s="63"/>
    </row>
    <row r="84" spans="1:12" ht="23.25" customHeight="1">
      <c r="A84" s="135" t="str">
        <f t="shared" si="3"/>
        <v>D6. …………………………………………………..</v>
      </c>
      <c r="B84" s="136"/>
      <c r="C84" s="136"/>
      <c r="D84" s="136"/>
      <c r="E84" s="59" t="s">
        <v>63</v>
      </c>
      <c r="F84" s="59"/>
      <c r="G84" s="52" t="s">
        <v>66</v>
      </c>
      <c r="H84" s="52"/>
      <c r="I84" s="52" t="s">
        <v>64</v>
      </c>
      <c r="J84" s="52"/>
      <c r="K84" s="53"/>
      <c r="L84" s="63"/>
    </row>
    <row r="85" spans="1:12" ht="23.25" customHeight="1" thickBot="1">
      <c r="A85" s="137" t="str">
        <f t="shared" si="3"/>
        <v>D7. …………………………………………………..</v>
      </c>
      <c r="B85" s="138"/>
      <c r="C85" s="138"/>
      <c r="D85" s="138"/>
      <c r="E85" s="60" t="s">
        <v>63</v>
      </c>
      <c r="F85" s="60"/>
      <c r="G85" s="61" t="s">
        <v>66</v>
      </c>
      <c r="H85" s="61"/>
      <c r="I85" s="61" t="s">
        <v>64</v>
      </c>
      <c r="J85" s="61"/>
      <c r="K85" s="160"/>
      <c r="L85" s="63"/>
    </row>
    <row r="86" spans="1:12" ht="23.25" customHeight="1">
      <c r="A86" s="139" t="str">
        <f t="shared" si="3"/>
        <v>C1. ประชุมคณะกรรมการประจำหลักสูตรพิจารณาผลการดำเนินงาน</v>
      </c>
      <c r="B86" s="140"/>
      <c r="C86" s="140"/>
      <c r="D86" s="140"/>
      <c r="E86" s="62" t="s">
        <v>63</v>
      </c>
      <c r="F86" s="62"/>
      <c r="G86" s="57" t="s">
        <v>66</v>
      </c>
      <c r="H86" s="57"/>
      <c r="I86" s="57" t="s">
        <v>64</v>
      </c>
      <c r="J86" s="57"/>
      <c r="K86" s="58"/>
      <c r="L86" s="63" t="s">
        <v>41</v>
      </c>
    </row>
    <row r="87" spans="1:12" ht="23.25" customHeight="1">
      <c r="A87" s="135" t="str">
        <f t="shared" si="3"/>
        <v>C2. ประชุมวางแผนประเมินกระบวนการ</v>
      </c>
      <c r="B87" s="136"/>
      <c r="C87" s="136"/>
      <c r="D87" s="136"/>
      <c r="E87" s="59" t="s">
        <v>63</v>
      </c>
      <c r="F87" s="59"/>
      <c r="G87" s="52" t="s">
        <v>66</v>
      </c>
      <c r="H87" s="52"/>
      <c r="I87" s="52" t="s">
        <v>64</v>
      </c>
      <c r="J87" s="52"/>
      <c r="K87" s="53"/>
      <c r="L87" s="63"/>
    </row>
    <row r="88" spans="1:12" ht="23.25" customHeight="1">
      <c r="A88" s="135" t="str">
        <f t="shared" si="3"/>
        <v>C3. จัดทำคู่มือ วิธีการประเมินกระบวนการ</v>
      </c>
      <c r="B88" s="136"/>
      <c r="C88" s="136"/>
      <c r="D88" s="136"/>
      <c r="E88" s="59" t="s">
        <v>63</v>
      </c>
      <c r="F88" s="59"/>
      <c r="G88" s="52" t="s">
        <v>66</v>
      </c>
      <c r="H88" s="52"/>
      <c r="I88" s="52" t="s">
        <v>64</v>
      </c>
      <c r="J88" s="52"/>
      <c r="K88" s="53"/>
      <c r="L88" s="63"/>
    </row>
    <row r="89" spans="1:12" ht="23.25" customHeight="1">
      <c r="A89" s="135" t="str">
        <f t="shared" si="3"/>
        <v>C4. ดำเนินการจัดเก็บข้อมูลการตรวจสอบกระบวนการ</v>
      </c>
      <c r="B89" s="136"/>
      <c r="C89" s="136"/>
      <c r="D89" s="136"/>
      <c r="E89" s="59" t="s">
        <v>63</v>
      </c>
      <c r="F89" s="59"/>
      <c r="G89" s="52" t="s">
        <v>66</v>
      </c>
      <c r="H89" s="52"/>
      <c r="I89" s="52" t="s">
        <v>64</v>
      </c>
      <c r="J89" s="52"/>
      <c r="K89" s="53"/>
      <c r="L89" s="63"/>
    </row>
    <row r="90" spans="1:12" ht="23.25" customHeight="1">
      <c r="A90" s="135" t="str">
        <f t="shared" si="3"/>
        <v>C5. สรุปผลการประเมินกระบวนการและนำเสนอผู้ทรงคุณวุฒิ</v>
      </c>
      <c r="B90" s="136"/>
      <c r="C90" s="136"/>
      <c r="D90" s="136"/>
      <c r="E90" s="59" t="s">
        <v>63</v>
      </c>
      <c r="F90" s="59"/>
      <c r="G90" s="52" t="s">
        <v>66</v>
      </c>
      <c r="H90" s="52"/>
      <c r="I90" s="52" t="s">
        <v>64</v>
      </c>
      <c r="J90" s="52"/>
      <c r="K90" s="53"/>
      <c r="L90" s="63"/>
    </row>
    <row r="91" spans="1:12" ht="23.25" customHeight="1">
      <c r="A91" s="135" t="str">
        <f t="shared" si="3"/>
        <v>C6. ปรับปรุงวิธีดำเนินงานประเมินการทำงาน</v>
      </c>
      <c r="B91" s="136"/>
      <c r="C91" s="136"/>
      <c r="D91" s="136"/>
      <c r="E91" s="59" t="s">
        <v>63</v>
      </c>
      <c r="F91" s="59"/>
      <c r="G91" s="52" t="s">
        <v>66</v>
      </c>
      <c r="H91" s="52"/>
      <c r="I91" s="52" t="s">
        <v>64</v>
      </c>
      <c r="J91" s="52"/>
      <c r="K91" s="53"/>
      <c r="L91" s="63"/>
    </row>
    <row r="92" spans="1:12" ht="23.25" customHeight="1" thickBot="1">
      <c r="A92" s="137" t="str">
        <f t="shared" si="3"/>
        <v>C7. รายงานผลการปรับปรุงการประเมินกระบวนการ</v>
      </c>
      <c r="B92" s="138"/>
      <c r="C92" s="138"/>
      <c r="D92" s="138"/>
      <c r="E92" s="60" t="s">
        <v>63</v>
      </c>
      <c r="F92" s="60"/>
      <c r="G92" s="61" t="s">
        <v>66</v>
      </c>
      <c r="H92" s="61"/>
      <c r="I92" s="61" t="s">
        <v>64</v>
      </c>
      <c r="J92" s="61"/>
      <c r="K92" s="160"/>
      <c r="L92" s="63"/>
    </row>
    <row r="93" spans="1:12" ht="23.25" customHeight="1">
      <c r="A93" s="139" t="str">
        <f t="shared" si="3"/>
        <v>A1. ปรับปรุงการประเมินกระบวนการตามข้อเสนอแนะ</v>
      </c>
      <c r="B93" s="140"/>
      <c r="C93" s="140"/>
      <c r="D93" s="140"/>
      <c r="E93" s="62" t="s">
        <v>63</v>
      </c>
      <c r="F93" s="62"/>
      <c r="G93" s="57" t="s">
        <v>66</v>
      </c>
      <c r="H93" s="57"/>
      <c r="I93" s="57" t="s">
        <v>64</v>
      </c>
      <c r="J93" s="57"/>
      <c r="K93" s="58"/>
      <c r="L93" s="63" t="s">
        <v>42</v>
      </c>
    </row>
    <row r="94" spans="1:12" ht="23.25" customHeight="1">
      <c r="A94" s="135" t="str">
        <f t="shared" si="3"/>
        <v>A2. จัดทำแผนการจัดการความรู้ในประเด็นที่เกี่ยวข้องกับการดำเนินงาน</v>
      </c>
      <c r="B94" s="136"/>
      <c r="C94" s="136"/>
      <c r="D94" s="136"/>
      <c r="E94" s="59" t="s">
        <v>63</v>
      </c>
      <c r="F94" s="59"/>
      <c r="G94" s="52" t="s">
        <v>66</v>
      </c>
      <c r="H94" s="52"/>
      <c r="I94" s="52" t="s">
        <v>64</v>
      </c>
      <c r="J94" s="52"/>
      <c r="K94" s="53"/>
      <c r="L94" s="63"/>
    </row>
    <row r="95" spans="1:12" ht="23.25" customHeight="1">
      <c r="A95" s="135" t="str">
        <f t="shared" si="3"/>
        <v>A3. ดำเนินการจัดการความรู้ตามแผนจัดการความรู้</v>
      </c>
      <c r="B95" s="136"/>
      <c r="C95" s="136"/>
      <c r="D95" s="136"/>
      <c r="E95" s="59" t="s">
        <v>63</v>
      </c>
      <c r="F95" s="59"/>
      <c r="G95" s="52" t="s">
        <v>66</v>
      </c>
      <c r="H95" s="52"/>
      <c r="I95" s="52" t="s">
        <v>64</v>
      </c>
      <c r="J95" s="52"/>
      <c r="K95" s="53"/>
      <c r="L95" s="63"/>
    </row>
    <row r="96" spans="1:12" ht="23.25" customHeight="1">
      <c r="A96" s="135" t="str">
        <f t="shared" si="3"/>
        <v>A4. จัดทำนวัตกรรม/แนวทางปฏิบัติจากการจัดการความรู้</v>
      </c>
      <c r="B96" s="136"/>
      <c r="C96" s="136"/>
      <c r="D96" s="136"/>
      <c r="E96" s="59" t="s">
        <v>63</v>
      </c>
      <c r="F96" s="59"/>
      <c r="G96" s="52" t="s">
        <v>66</v>
      </c>
      <c r="H96" s="52"/>
      <c r="I96" s="52" t="s">
        <v>64</v>
      </c>
      <c r="J96" s="52"/>
      <c r="K96" s="53"/>
      <c r="L96" s="63"/>
    </row>
    <row r="97" spans="1:12" ht="23.25" customHeight="1">
      <c r="A97" s="135" t="str">
        <f t="shared" si="3"/>
        <v>A5. ประเมินผลการใช้นวัตกรรม/แนวทางปฏิบัติ</v>
      </c>
      <c r="B97" s="136"/>
      <c r="C97" s="136"/>
      <c r="D97" s="136"/>
      <c r="E97" s="59" t="s">
        <v>63</v>
      </c>
      <c r="F97" s="59"/>
      <c r="G97" s="52" t="s">
        <v>66</v>
      </c>
      <c r="H97" s="52"/>
      <c r="I97" s="52" t="s">
        <v>64</v>
      </c>
      <c r="J97" s="52"/>
      <c r="K97" s="53"/>
      <c r="L97" s="63"/>
    </row>
    <row r="98" spans="1:12" ht="23.25" customHeight="1">
      <c r="A98" s="135" t="str">
        <f t="shared" si="3"/>
        <v>A6. พัฒนานวัตกรรม/แนวทางปฏิบัติสู่การเป็นแนวปฏิบัติที่ดี</v>
      </c>
      <c r="B98" s="136"/>
      <c r="C98" s="136"/>
      <c r="D98" s="136"/>
      <c r="E98" s="59" t="s">
        <v>63</v>
      </c>
      <c r="F98" s="59"/>
      <c r="G98" s="52" t="s">
        <v>66</v>
      </c>
      <c r="H98" s="52"/>
      <c r="I98" s="52" t="s">
        <v>64</v>
      </c>
      <c r="J98" s="52"/>
      <c r="K98" s="53"/>
      <c r="L98" s="63"/>
    </row>
    <row r="99" spans="1:12" ht="23.25" customHeight="1" thickBot="1">
      <c r="A99" s="137" t="str">
        <f t="shared" si="3"/>
        <v>A7. พัฒนานวัตกรรม/แนวทางปฏิบัติสู่การเป็นแนวปฏิบัติที่ดีเลิศ</v>
      </c>
      <c r="B99" s="138"/>
      <c r="C99" s="138"/>
      <c r="D99" s="138"/>
      <c r="E99" s="60" t="s">
        <v>63</v>
      </c>
      <c r="F99" s="60"/>
      <c r="G99" s="61" t="s">
        <v>66</v>
      </c>
      <c r="H99" s="61"/>
      <c r="I99" s="61" t="s">
        <v>64</v>
      </c>
      <c r="J99" s="61"/>
      <c r="K99" s="160"/>
      <c r="L99" s="63"/>
    </row>
  </sheetData>
  <protectedRanges>
    <protectedRange sqref="A39:D66" name="Range1_1_1"/>
    <protectedRange sqref="A6:K19 E20:K33" name="Range1"/>
    <protectedRange sqref="E72:K99" name="Range1_1"/>
    <protectedRange sqref="A20:D33" name="Range1_2"/>
  </protectedRanges>
  <mergeCells count="354">
    <mergeCell ref="L79:L85"/>
    <mergeCell ref="L86:L92"/>
    <mergeCell ref="L93:L99"/>
    <mergeCell ref="L39:L45"/>
    <mergeCell ref="L46:L52"/>
    <mergeCell ref="L53:L59"/>
    <mergeCell ref="L60:L66"/>
    <mergeCell ref="L6:L12"/>
    <mergeCell ref="L13:L19"/>
    <mergeCell ref="L20:L26"/>
    <mergeCell ref="L27:L33"/>
    <mergeCell ref="L72:L78"/>
    <mergeCell ref="B1:C1"/>
    <mergeCell ref="E1:G1"/>
    <mergeCell ref="H1:I1"/>
    <mergeCell ref="J1:K1"/>
    <mergeCell ref="E2:K2"/>
    <mergeCell ref="A4:D5"/>
    <mergeCell ref="E4:K4"/>
    <mergeCell ref="E5:F5"/>
    <mergeCell ref="G5:H5"/>
    <mergeCell ref="I5:K5"/>
    <mergeCell ref="A8:D8"/>
    <mergeCell ref="E8:F8"/>
    <mergeCell ref="G8:H8"/>
    <mergeCell ref="I8:K8"/>
    <mergeCell ref="A9:D9"/>
    <mergeCell ref="E9:F9"/>
    <mergeCell ref="G9:H9"/>
    <mergeCell ref="I9:K9"/>
    <mergeCell ref="A6:D6"/>
    <mergeCell ref="E6:F6"/>
    <mergeCell ref="G6:H6"/>
    <mergeCell ref="I6:K6"/>
    <mergeCell ref="A7:D7"/>
    <mergeCell ref="E7:F7"/>
    <mergeCell ref="G7:H7"/>
    <mergeCell ref="I7:K7"/>
    <mergeCell ref="A12:D12"/>
    <mergeCell ref="E12:F12"/>
    <mergeCell ref="G12:H12"/>
    <mergeCell ref="I12:K12"/>
    <mergeCell ref="A13:D13"/>
    <mergeCell ref="E13:F13"/>
    <mergeCell ref="G13:H13"/>
    <mergeCell ref="I13:K13"/>
    <mergeCell ref="A10:D10"/>
    <mergeCell ref="E10:F10"/>
    <mergeCell ref="G10:H10"/>
    <mergeCell ref="I10:K10"/>
    <mergeCell ref="A11:D11"/>
    <mergeCell ref="E11:F11"/>
    <mergeCell ref="G11:H11"/>
    <mergeCell ref="I11:K11"/>
    <mergeCell ref="A16:D16"/>
    <mergeCell ref="E16:F16"/>
    <mergeCell ref="G16:H16"/>
    <mergeCell ref="I16:K16"/>
    <mergeCell ref="A17:D17"/>
    <mergeCell ref="E17:F17"/>
    <mergeCell ref="G17:H17"/>
    <mergeCell ref="I17:K17"/>
    <mergeCell ref="A14:D14"/>
    <mergeCell ref="E14:F14"/>
    <mergeCell ref="G14:H14"/>
    <mergeCell ref="I14:K14"/>
    <mergeCell ref="A15:D15"/>
    <mergeCell ref="E15:F15"/>
    <mergeCell ref="G15:H15"/>
    <mergeCell ref="I15:K15"/>
    <mergeCell ref="A20:D20"/>
    <mergeCell ref="E20:F20"/>
    <mergeCell ref="G20:H20"/>
    <mergeCell ref="I20:K20"/>
    <mergeCell ref="A21:D21"/>
    <mergeCell ref="E21:F21"/>
    <mergeCell ref="G21:H21"/>
    <mergeCell ref="I21:K21"/>
    <mergeCell ref="A18:D18"/>
    <mergeCell ref="E18:F18"/>
    <mergeCell ref="G18:H18"/>
    <mergeCell ref="I18:K18"/>
    <mergeCell ref="A19:D19"/>
    <mergeCell ref="E19:F19"/>
    <mergeCell ref="G19:H19"/>
    <mergeCell ref="I19:K19"/>
    <mergeCell ref="A24:D24"/>
    <mergeCell ref="E24:F24"/>
    <mergeCell ref="G24:H24"/>
    <mergeCell ref="I24:K24"/>
    <mergeCell ref="A25:D25"/>
    <mergeCell ref="E25:F25"/>
    <mergeCell ref="G25:H25"/>
    <mergeCell ref="I25:K25"/>
    <mergeCell ref="A22:D22"/>
    <mergeCell ref="E22:F22"/>
    <mergeCell ref="G22:H22"/>
    <mergeCell ref="I22:K22"/>
    <mergeCell ref="A23:D23"/>
    <mergeCell ref="E23:F23"/>
    <mergeCell ref="G23:H23"/>
    <mergeCell ref="I23:K23"/>
    <mergeCell ref="A28:D28"/>
    <mergeCell ref="E28:F28"/>
    <mergeCell ref="G28:H28"/>
    <mergeCell ref="I28:K28"/>
    <mergeCell ref="A29:D29"/>
    <mergeCell ref="E29:F29"/>
    <mergeCell ref="G29:H29"/>
    <mergeCell ref="I29:K29"/>
    <mergeCell ref="A26:D26"/>
    <mergeCell ref="E26:F26"/>
    <mergeCell ref="G26:H26"/>
    <mergeCell ref="I26:K26"/>
    <mergeCell ref="A27:D27"/>
    <mergeCell ref="E27:F27"/>
    <mergeCell ref="G27:H27"/>
    <mergeCell ref="I27:K27"/>
    <mergeCell ref="A32:D32"/>
    <mergeCell ref="E32:F32"/>
    <mergeCell ref="G32:H32"/>
    <mergeCell ref="I32:K32"/>
    <mergeCell ref="A33:D33"/>
    <mergeCell ref="E33:F33"/>
    <mergeCell ref="G33:H33"/>
    <mergeCell ref="I33:K33"/>
    <mergeCell ref="A30:D30"/>
    <mergeCell ref="E30:F30"/>
    <mergeCell ref="G30:H30"/>
    <mergeCell ref="I30:K30"/>
    <mergeCell ref="A31:D31"/>
    <mergeCell ref="E31:F31"/>
    <mergeCell ref="G31:H31"/>
    <mergeCell ref="I31:K31"/>
    <mergeCell ref="B35:C35"/>
    <mergeCell ref="E35:G35"/>
    <mergeCell ref="H35:I35"/>
    <mergeCell ref="J35:K35"/>
    <mergeCell ref="E36:K36"/>
    <mergeCell ref="A37:D38"/>
    <mergeCell ref="E37:K37"/>
    <mergeCell ref="E38:F38"/>
    <mergeCell ref="G38:H38"/>
    <mergeCell ref="I38:K38"/>
    <mergeCell ref="A39:D45"/>
    <mergeCell ref="E39:F39"/>
    <mergeCell ref="G39:H39"/>
    <mergeCell ref="I39:K39"/>
    <mergeCell ref="E40:F40"/>
    <mergeCell ref="G40:H40"/>
    <mergeCell ref="I40:K40"/>
    <mergeCell ref="E41:F41"/>
    <mergeCell ref="G41:H41"/>
    <mergeCell ref="I41:K41"/>
    <mergeCell ref="E44:F44"/>
    <mergeCell ref="G44:H44"/>
    <mergeCell ref="I44:K44"/>
    <mergeCell ref="E45:F45"/>
    <mergeCell ref="G45:H45"/>
    <mergeCell ref="I45:K45"/>
    <mergeCell ref="E42:F42"/>
    <mergeCell ref="G42:H42"/>
    <mergeCell ref="I42:K42"/>
    <mergeCell ref="E43:F43"/>
    <mergeCell ref="G43:H43"/>
    <mergeCell ref="I43:K43"/>
    <mergeCell ref="A46:D52"/>
    <mergeCell ref="E46:F46"/>
    <mergeCell ref="G46:H46"/>
    <mergeCell ref="I46:K46"/>
    <mergeCell ref="E47:F47"/>
    <mergeCell ref="G47:H47"/>
    <mergeCell ref="I47:K47"/>
    <mergeCell ref="E48:F48"/>
    <mergeCell ref="G48:H48"/>
    <mergeCell ref="I48:K48"/>
    <mergeCell ref="E51:F51"/>
    <mergeCell ref="G51:H51"/>
    <mergeCell ref="I51:K51"/>
    <mergeCell ref="E52:F52"/>
    <mergeCell ref="G52:H52"/>
    <mergeCell ref="I52:K52"/>
    <mergeCell ref="E49:F49"/>
    <mergeCell ref="G49:H49"/>
    <mergeCell ref="I49:K49"/>
    <mergeCell ref="E50:F50"/>
    <mergeCell ref="G50:H50"/>
    <mergeCell ref="I50:K50"/>
    <mergeCell ref="A53:D59"/>
    <mergeCell ref="E53:F53"/>
    <mergeCell ref="G53:H53"/>
    <mergeCell ref="I53:K53"/>
    <mergeCell ref="E54:F54"/>
    <mergeCell ref="G54:H54"/>
    <mergeCell ref="I54:K54"/>
    <mergeCell ref="E55:F55"/>
    <mergeCell ref="G55:H55"/>
    <mergeCell ref="I55:K55"/>
    <mergeCell ref="E58:F58"/>
    <mergeCell ref="G58:H58"/>
    <mergeCell ref="I58:K58"/>
    <mergeCell ref="E59:F59"/>
    <mergeCell ref="G59:H59"/>
    <mergeCell ref="I59:K59"/>
    <mergeCell ref="E56:F56"/>
    <mergeCell ref="G56:H56"/>
    <mergeCell ref="I56:K56"/>
    <mergeCell ref="E57:F57"/>
    <mergeCell ref="G57:H57"/>
    <mergeCell ref="I57:K57"/>
    <mergeCell ref="A60:D66"/>
    <mergeCell ref="E60:F60"/>
    <mergeCell ref="G60:H60"/>
    <mergeCell ref="I60:K60"/>
    <mergeCell ref="E61:F61"/>
    <mergeCell ref="G61:H61"/>
    <mergeCell ref="I61:K61"/>
    <mergeCell ref="E62:F62"/>
    <mergeCell ref="G62:H62"/>
    <mergeCell ref="I62:K62"/>
    <mergeCell ref="E65:F65"/>
    <mergeCell ref="G65:H65"/>
    <mergeCell ref="I65:K65"/>
    <mergeCell ref="E66:F66"/>
    <mergeCell ref="G66:H66"/>
    <mergeCell ref="I66:K66"/>
    <mergeCell ref="E63:F63"/>
    <mergeCell ref="G63:H63"/>
    <mergeCell ref="I63:K63"/>
    <mergeCell ref="E64:F64"/>
    <mergeCell ref="G64:H64"/>
    <mergeCell ref="I64:K64"/>
    <mergeCell ref="B68:C68"/>
    <mergeCell ref="E68:G68"/>
    <mergeCell ref="H68:I68"/>
    <mergeCell ref="J68:K68"/>
    <mergeCell ref="E69:K69"/>
    <mergeCell ref="A70:D71"/>
    <mergeCell ref="E70:K70"/>
    <mergeCell ref="E71:F71"/>
    <mergeCell ref="G71:H71"/>
    <mergeCell ref="I71:K71"/>
    <mergeCell ref="A74:D74"/>
    <mergeCell ref="E74:F74"/>
    <mergeCell ref="G74:H74"/>
    <mergeCell ref="I74:K74"/>
    <mergeCell ref="A75:D75"/>
    <mergeCell ref="E75:F75"/>
    <mergeCell ref="G75:H75"/>
    <mergeCell ref="I75:K75"/>
    <mergeCell ref="A72:D72"/>
    <mergeCell ref="E72:F72"/>
    <mergeCell ref="G72:H72"/>
    <mergeCell ref="I72:K72"/>
    <mergeCell ref="A73:D73"/>
    <mergeCell ref="E73:F73"/>
    <mergeCell ref="G73:H73"/>
    <mergeCell ref="I73:K73"/>
    <mergeCell ref="A78:D78"/>
    <mergeCell ref="E78:F78"/>
    <mergeCell ref="G78:H78"/>
    <mergeCell ref="I78:K78"/>
    <mergeCell ref="A79:D79"/>
    <mergeCell ref="E79:F79"/>
    <mergeCell ref="G79:H79"/>
    <mergeCell ref="I79:K79"/>
    <mergeCell ref="A76:D76"/>
    <mergeCell ref="E76:F76"/>
    <mergeCell ref="G76:H76"/>
    <mergeCell ref="I76:K76"/>
    <mergeCell ref="A77:D77"/>
    <mergeCell ref="E77:F77"/>
    <mergeCell ref="G77:H77"/>
    <mergeCell ref="I77:K77"/>
    <mergeCell ref="A82:D82"/>
    <mergeCell ref="E82:F82"/>
    <mergeCell ref="G82:H82"/>
    <mergeCell ref="I82:K82"/>
    <mergeCell ref="A83:D83"/>
    <mergeCell ref="E83:F83"/>
    <mergeCell ref="G83:H83"/>
    <mergeCell ref="I83:K83"/>
    <mergeCell ref="A80:D80"/>
    <mergeCell ref="E80:F80"/>
    <mergeCell ref="G80:H80"/>
    <mergeCell ref="I80:K80"/>
    <mergeCell ref="A81:D81"/>
    <mergeCell ref="E81:F81"/>
    <mergeCell ref="G81:H81"/>
    <mergeCell ref="I81:K81"/>
    <mergeCell ref="A86:D86"/>
    <mergeCell ref="E86:F86"/>
    <mergeCell ref="G86:H86"/>
    <mergeCell ref="I86:K86"/>
    <mergeCell ref="A87:D87"/>
    <mergeCell ref="E87:F87"/>
    <mergeCell ref="G87:H87"/>
    <mergeCell ref="I87:K87"/>
    <mergeCell ref="A84:D84"/>
    <mergeCell ref="E84:F84"/>
    <mergeCell ref="G84:H84"/>
    <mergeCell ref="I84:K84"/>
    <mergeCell ref="A85:D85"/>
    <mergeCell ref="E85:F85"/>
    <mergeCell ref="G85:H85"/>
    <mergeCell ref="I85:K85"/>
    <mergeCell ref="A90:D90"/>
    <mergeCell ref="E90:F90"/>
    <mergeCell ref="G90:H90"/>
    <mergeCell ref="I90:K90"/>
    <mergeCell ref="A91:D91"/>
    <mergeCell ref="E91:F91"/>
    <mergeCell ref="G91:H91"/>
    <mergeCell ref="I91:K91"/>
    <mergeCell ref="A88:D88"/>
    <mergeCell ref="E88:F88"/>
    <mergeCell ref="G88:H88"/>
    <mergeCell ref="I88:K88"/>
    <mergeCell ref="A89:D89"/>
    <mergeCell ref="E89:F89"/>
    <mergeCell ref="G89:H89"/>
    <mergeCell ref="I89:K89"/>
    <mergeCell ref="A94:D94"/>
    <mergeCell ref="E94:F94"/>
    <mergeCell ref="G94:H94"/>
    <mergeCell ref="I94:K94"/>
    <mergeCell ref="A95:D95"/>
    <mergeCell ref="E95:F95"/>
    <mergeCell ref="G95:H95"/>
    <mergeCell ref="I95:K95"/>
    <mergeCell ref="A92:D92"/>
    <mergeCell ref="E92:F92"/>
    <mergeCell ref="G92:H92"/>
    <mergeCell ref="I92:K92"/>
    <mergeCell ref="A93:D93"/>
    <mergeCell ref="E93:F93"/>
    <mergeCell ref="G93:H93"/>
    <mergeCell ref="I93:K93"/>
    <mergeCell ref="A98:D98"/>
    <mergeCell ref="E98:F98"/>
    <mergeCell ref="G98:H98"/>
    <mergeCell ref="I98:K98"/>
    <mergeCell ref="A99:D99"/>
    <mergeCell ref="E99:F99"/>
    <mergeCell ref="G99:H99"/>
    <mergeCell ref="I99:K99"/>
    <mergeCell ref="A96:D96"/>
    <mergeCell ref="E96:F96"/>
    <mergeCell ref="G96:H96"/>
    <mergeCell ref="I96:K96"/>
    <mergeCell ref="A97:D97"/>
    <mergeCell ref="E97:F97"/>
    <mergeCell ref="G97:H97"/>
    <mergeCell ref="I97:K97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99"/>
  <sheetViews>
    <sheetView zoomScale="80" zoomScaleNormal="80" workbookViewId="0">
      <selection activeCell="B69" sqref="B69"/>
    </sheetView>
  </sheetViews>
  <sheetFormatPr defaultColWidth="9.140625" defaultRowHeight="21"/>
  <cols>
    <col min="1" max="1" width="9.140625" style="7"/>
    <col min="2" max="2" width="13.85546875" style="7" customWidth="1"/>
    <col min="3" max="3" width="17.85546875" style="7" customWidth="1"/>
    <col min="4" max="4" width="15.28515625" style="7" customWidth="1"/>
    <col min="5" max="5" width="7.28515625" style="7" customWidth="1"/>
    <col min="6" max="6" width="6.5703125" style="7" customWidth="1"/>
    <col min="7" max="7" width="18.5703125" style="7" customWidth="1"/>
    <col min="8" max="8" width="5.28515625" style="7" customWidth="1"/>
    <col min="9" max="9" width="5.7109375" style="7" customWidth="1"/>
    <col min="10" max="10" width="9.85546875" style="7" customWidth="1"/>
    <col min="11" max="11" width="24" style="7" customWidth="1"/>
    <col min="12" max="12" width="9.140625" style="7"/>
    <col min="13" max="13" width="8.42578125" style="7" customWidth="1"/>
    <col min="14" max="14" width="7.7109375" style="7" customWidth="1"/>
    <col min="15" max="15" width="7" style="7" customWidth="1"/>
    <col min="16" max="16384" width="9.140625" style="7"/>
  </cols>
  <sheetData>
    <row r="1" spans="1:15" ht="23.25">
      <c r="A1" s="5" t="s">
        <v>2</v>
      </c>
      <c r="B1" s="181" t="str">
        <f>'1-3.1-1'!B1</f>
        <v>ระบุสาขาวิชา</v>
      </c>
      <c r="C1" s="181"/>
      <c r="D1" s="20" t="s">
        <v>3</v>
      </c>
      <c r="E1" s="181" t="str">
        <f>'1-3.1-1'!E1</f>
        <v>ระบุคณะ</v>
      </c>
      <c r="F1" s="181"/>
      <c r="G1" s="181"/>
      <c r="H1" s="182" t="s">
        <v>4</v>
      </c>
      <c r="I1" s="182"/>
      <c r="J1" s="181" t="str">
        <f>'1-3.1-1'!J1</f>
        <v>ราชภัฏจันทรเกษม</v>
      </c>
      <c r="K1" s="181"/>
    </row>
    <row r="2" spans="1:15" ht="21" customHeight="1">
      <c r="A2" s="14" t="s">
        <v>18</v>
      </c>
      <c r="B2" s="8"/>
      <c r="C2" s="8"/>
      <c r="D2" s="8"/>
      <c r="E2" s="208" t="s">
        <v>92</v>
      </c>
      <c r="F2" s="208"/>
      <c r="G2" s="208"/>
      <c r="H2" s="208"/>
      <c r="I2" s="208"/>
      <c r="J2" s="208"/>
      <c r="K2" s="208"/>
    </row>
    <row r="3" spans="1:15" ht="18" customHeight="1">
      <c r="M3" s="48" t="s">
        <v>22</v>
      </c>
      <c r="N3" s="48"/>
      <c r="O3" s="48"/>
    </row>
    <row r="4" spans="1:15" ht="24" customHeight="1">
      <c r="A4" s="186" t="s">
        <v>6</v>
      </c>
      <c r="B4" s="186"/>
      <c r="C4" s="186"/>
      <c r="D4" s="186"/>
      <c r="E4" s="78" t="s">
        <v>10</v>
      </c>
      <c r="F4" s="78"/>
      <c r="G4" s="78"/>
      <c r="H4" s="78"/>
      <c r="I4" s="78"/>
      <c r="J4" s="78"/>
      <c r="K4" s="78"/>
      <c r="M4" s="25" t="s">
        <v>23</v>
      </c>
      <c r="N4" s="25"/>
      <c r="O4" s="25"/>
    </row>
    <row r="5" spans="1:15" ht="24" thickBot="1">
      <c r="A5" s="187"/>
      <c r="B5" s="187"/>
      <c r="C5" s="187"/>
      <c r="D5" s="187"/>
      <c r="E5" s="189" t="s">
        <v>7</v>
      </c>
      <c r="F5" s="190"/>
      <c r="G5" s="189" t="s">
        <v>8</v>
      </c>
      <c r="H5" s="191"/>
      <c r="I5" s="192" t="s">
        <v>9</v>
      </c>
      <c r="J5" s="192"/>
      <c r="K5" s="192"/>
      <c r="M5" s="26" t="s">
        <v>24</v>
      </c>
      <c r="N5" s="26"/>
      <c r="O5" s="26"/>
    </row>
    <row r="6" spans="1:15" ht="21" customHeight="1">
      <c r="A6" s="75" t="s">
        <v>25</v>
      </c>
      <c r="B6" s="76"/>
      <c r="C6" s="76"/>
      <c r="D6" s="76"/>
      <c r="E6" s="62" t="s">
        <v>43</v>
      </c>
      <c r="F6" s="62"/>
      <c r="G6" s="66" t="s">
        <v>45</v>
      </c>
      <c r="H6" s="67"/>
      <c r="I6" s="66" t="s">
        <v>44</v>
      </c>
      <c r="J6" s="80"/>
      <c r="K6" s="81"/>
      <c r="L6" s="63" t="s">
        <v>39</v>
      </c>
    </row>
    <row r="7" spans="1:15" ht="23.25" customHeight="1">
      <c r="A7" s="71" t="s">
        <v>26</v>
      </c>
      <c r="B7" s="72"/>
      <c r="C7" s="72"/>
      <c r="D7" s="72"/>
      <c r="E7" s="59" t="s">
        <v>63</v>
      </c>
      <c r="F7" s="59"/>
      <c r="G7" s="52" t="s">
        <v>66</v>
      </c>
      <c r="H7" s="52"/>
      <c r="I7" s="52" t="s">
        <v>64</v>
      </c>
      <c r="J7" s="52"/>
      <c r="K7" s="53"/>
      <c r="L7" s="63"/>
    </row>
    <row r="8" spans="1:15" ht="23.25" customHeight="1">
      <c r="A8" s="71" t="s">
        <v>27</v>
      </c>
      <c r="B8" s="72"/>
      <c r="C8" s="72"/>
      <c r="D8" s="72"/>
      <c r="E8" s="59" t="s">
        <v>63</v>
      </c>
      <c r="F8" s="59"/>
      <c r="G8" s="52" t="s">
        <v>66</v>
      </c>
      <c r="H8" s="52"/>
      <c r="I8" s="52" t="s">
        <v>64</v>
      </c>
      <c r="J8" s="52"/>
      <c r="K8" s="53"/>
      <c r="L8" s="63"/>
    </row>
    <row r="9" spans="1:15" ht="23.25" customHeight="1">
      <c r="A9" s="71" t="s">
        <v>28</v>
      </c>
      <c r="B9" s="72"/>
      <c r="C9" s="72"/>
      <c r="D9" s="72"/>
      <c r="E9" s="59" t="s">
        <v>63</v>
      </c>
      <c r="F9" s="59"/>
      <c r="G9" s="52" t="s">
        <v>66</v>
      </c>
      <c r="H9" s="52"/>
      <c r="I9" s="52" t="s">
        <v>64</v>
      </c>
      <c r="J9" s="52"/>
      <c r="K9" s="53"/>
      <c r="L9" s="63"/>
    </row>
    <row r="10" spans="1:15" ht="23.25" customHeight="1">
      <c r="A10" s="71" t="s">
        <v>29</v>
      </c>
      <c r="B10" s="72"/>
      <c r="C10" s="72"/>
      <c r="D10" s="72"/>
      <c r="E10" s="59" t="s">
        <v>63</v>
      </c>
      <c r="F10" s="59"/>
      <c r="G10" s="52" t="s">
        <v>66</v>
      </c>
      <c r="H10" s="52"/>
      <c r="I10" s="52" t="s">
        <v>64</v>
      </c>
      <c r="J10" s="52"/>
      <c r="K10" s="53"/>
      <c r="L10" s="63"/>
    </row>
    <row r="11" spans="1:15" ht="23.25" customHeight="1">
      <c r="A11" s="71" t="s">
        <v>30</v>
      </c>
      <c r="B11" s="72"/>
      <c r="C11" s="72"/>
      <c r="D11" s="72"/>
      <c r="E11" s="59" t="s">
        <v>63</v>
      </c>
      <c r="F11" s="59"/>
      <c r="G11" s="52" t="s">
        <v>66</v>
      </c>
      <c r="H11" s="52"/>
      <c r="I11" s="52" t="s">
        <v>64</v>
      </c>
      <c r="J11" s="52"/>
      <c r="K11" s="53"/>
      <c r="L11" s="63"/>
    </row>
    <row r="12" spans="1:15" ht="23.25" customHeight="1" thickBot="1">
      <c r="A12" s="73" t="s">
        <v>31</v>
      </c>
      <c r="B12" s="74"/>
      <c r="C12" s="74"/>
      <c r="D12" s="74"/>
      <c r="E12" s="60" t="s">
        <v>63</v>
      </c>
      <c r="F12" s="60"/>
      <c r="G12" s="61" t="s">
        <v>66</v>
      </c>
      <c r="H12" s="61"/>
      <c r="I12" s="61" t="s">
        <v>64</v>
      </c>
      <c r="J12" s="61"/>
      <c r="K12" s="160"/>
      <c r="L12" s="63"/>
    </row>
    <row r="13" spans="1:15" ht="21" customHeight="1">
      <c r="A13" s="164" t="s">
        <v>32</v>
      </c>
      <c r="B13" s="165"/>
      <c r="C13" s="165"/>
      <c r="D13" s="166"/>
      <c r="E13" s="167" t="s">
        <v>63</v>
      </c>
      <c r="F13" s="167"/>
      <c r="G13" s="168" t="s">
        <v>66</v>
      </c>
      <c r="H13" s="168"/>
      <c r="I13" s="168" t="s">
        <v>64</v>
      </c>
      <c r="J13" s="168"/>
      <c r="K13" s="169"/>
      <c r="L13" s="63" t="s">
        <v>40</v>
      </c>
    </row>
    <row r="14" spans="1:15" ht="21" customHeight="1">
      <c r="A14" s="88" t="s">
        <v>33</v>
      </c>
      <c r="B14" s="89"/>
      <c r="C14" s="89"/>
      <c r="D14" s="90"/>
      <c r="E14" s="59" t="s">
        <v>63</v>
      </c>
      <c r="F14" s="59"/>
      <c r="G14" s="52" t="s">
        <v>66</v>
      </c>
      <c r="H14" s="52"/>
      <c r="I14" s="52" t="s">
        <v>64</v>
      </c>
      <c r="J14" s="52"/>
      <c r="K14" s="53"/>
      <c r="L14" s="63"/>
    </row>
    <row r="15" spans="1:15" ht="21" customHeight="1">
      <c r="A15" s="91" t="s">
        <v>34</v>
      </c>
      <c r="B15" s="92"/>
      <c r="C15" s="92"/>
      <c r="D15" s="93"/>
      <c r="E15" s="59" t="s">
        <v>63</v>
      </c>
      <c r="F15" s="59"/>
      <c r="G15" s="52" t="s">
        <v>66</v>
      </c>
      <c r="H15" s="52"/>
      <c r="I15" s="52" t="s">
        <v>64</v>
      </c>
      <c r="J15" s="52"/>
      <c r="K15" s="53"/>
      <c r="L15" s="63"/>
    </row>
    <row r="16" spans="1:15" ht="21" customHeight="1">
      <c r="A16" s="91" t="s">
        <v>35</v>
      </c>
      <c r="B16" s="92"/>
      <c r="C16" s="92"/>
      <c r="D16" s="93"/>
      <c r="E16" s="59" t="s">
        <v>63</v>
      </c>
      <c r="F16" s="59"/>
      <c r="G16" s="52" t="s">
        <v>66</v>
      </c>
      <c r="H16" s="52"/>
      <c r="I16" s="52" t="s">
        <v>64</v>
      </c>
      <c r="J16" s="52"/>
      <c r="K16" s="53"/>
      <c r="L16" s="63"/>
    </row>
    <row r="17" spans="1:12" ht="21" customHeight="1">
      <c r="A17" s="91" t="s">
        <v>36</v>
      </c>
      <c r="B17" s="92"/>
      <c r="C17" s="92"/>
      <c r="D17" s="93"/>
      <c r="E17" s="59" t="s">
        <v>63</v>
      </c>
      <c r="F17" s="59"/>
      <c r="G17" s="52" t="s">
        <v>66</v>
      </c>
      <c r="H17" s="52"/>
      <c r="I17" s="52" t="s">
        <v>64</v>
      </c>
      <c r="J17" s="52"/>
      <c r="K17" s="53"/>
      <c r="L17" s="63"/>
    </row>
    <row r="18" spans="1:12" ht="21" customHeight="1">
      <c r="A18" s="91" t="s">
        <v>37</v>
      </c>
      <c r="B18" s="92"/>
      <c r="C18" s="92"/>
      <c r="D18" s="93"/>
      <c r="E18" s="59" t="s">
        <v>63</v>
      </c>
      <c r="F18" s="59"/>
      <c r="G18" s="52" t="s">
        <v>66</v>
      </c>
      <c r="H18" s="52"/>
      <c r="I18" s="52" t="s">
        <v>64</v>
      </c>
      <c r="J18" s="52"/>
      <c r="K18" s="53"/>
      <c r="L18" s="63"/>
    </row>
    <row r="19" spans="1:12" ht="21.75" customHeight="1" thickBot="1">
      <c r="A19" s="91" t="s">
        <v>38</v>
      </c>
      <c r="B19" s="92"/>
      <c r="C19" s="92"/>
      <c r="D19" s="93"/>
      <c r="E19" s="161" t="s">
        <v>63</v>
      </c>
      <c r="F19" s="161"/>
      <c r="G19" s="162" t="s">
        <v>66</v>
      </c>
      <c r="H19" s="162"/>
      <c r="I19" s="162" t="s">
        <v>64</v>
      </c>
      <c r="J19" s="162"/>
      <c r="K19" s="163"/>
      <c r="L19" s="63"/>
    </row>
    <row r="20" spans="1:12" ht="21" customHeight="1">
      <c r="A20" s="85" t="s">
        <v>46</v>
      </c>
      <c r="B20" s="86"/>
      <c r="C20" s="86"/>
      <c r="D20" s="87"/>
      <c r="E20" s="62" t="s">
        <v>63</v>
      </c>
      <c r="F20" s="62"/>
      <c r="G20" s="57" t="s">
        <v>66</v>
      </c>
      <c r="H20" s="57"/>
      <c r="I20" s="57" t="s">
        <v>64</v>
      </c>
      <c r="J20" s="57"/>
      <c r="K20" s="58"/>
      <c r="L20" s="63" t="s">
        <v>41</v>
      </c>
    </row>
    <row r="21" spans="1:12" ht="21" customHeight="1">
      <c r="A21" s="88" t="s">
        <v>47</v>
      </c>
      <c r="B21" s="89"/>
      <c r="C21" s="89"/>
      <c r="D21" s="90"/>
      <c r="E21" s="59" t="s">
        <v>63</v>
      </c>
      <c r="F21" s="59"/>
      <c r="G21" s="52" t="s">
        <v>66</v>
      </c>
      <c r="H21" s="52"/>
      <c r="I21" s="52" t="s">
        <v>64</v>
      </c>
      <c r="J21" s="52"/>
      <c r="K21" s="53"/>
      <c r="L21" s="63"/>
    </row>
    <row r="22" spans="1:12" ht="21" customHeight="1">
      <c r="A22" s="91" t="s">
        <v>48</v>
      </c>
      <c r="B22" s="92"/>
      <c r="C22" s="92"/>
      <c r="D22" s="93"/>
      <c r="E22" s="59" t="s">
        <v>63</v>
      </c>
      <c r="F22" s="59"/>
      <c r="G22" s="52" t="s">
        <v>66</v>
      </c>
      <c r="H22" s="52"/>
      <c r="I22" s="52" t="s">
        <v>64</v>
      </c>
      <c r="J22" s="52"/>
      <c r="K22" s="53"/>
      <c r="L22" s="63"/>
    </row>
    <row r="23" spans="1:12" ht="21" customHeight="1">
      <c r="A23" s="91" t="s">
        <v>49</v>
      </c>
      <c r="B23" s="92"/>
      <c r="C23" s="92"/>
      <c r="D23" s="93"/>
      <c r="E23" s="59" t="s">
        <v>63</v>
      </c>
      <c r="F23" s="59"/>
      <c r="G23" s="52" t="s">
        <v>66</v>
      </c>
      <c r="H23" s="52"/>
      <c r="I23" s="52" t="s">
        <v>64</v>
      </c>
      <c r="J23" s="52"/>
      <c r="K23" s="53"/>
      <c r="L23" s="63"/>
    </row>
    <row r="24" spans="1:12" ht="21" customHeight="1">
      <c r="A24" s="91" t="s">
        <v>50</v>
      </c>
      <c r="B24" s="92"/>
      <c r="C24" s="92"/>
      <c r="D24" s="93"/>
      <c r="E24" s="59" t="s">
        <v>63</v>
      </c>
      <c r="F24" s="59"/>
      <c r="G24" s="52" t="s">
        <v>66</v>
      </c>
      <c r="H24" s="52"/>
      <c r="I24" s="52" t="s">
        <v>64</v>
      </c>
      <c r="J24" s="52"/>
      <c r="K24" s="53"/>
      <c r="L24" s="63"/>
    </row>
    <row r="25" spans="1:12" ht="21" customHeight="1">
      <c r="A25" s="91" t="s">
        <v>51</v>
      </c>
      <c r="B25" s="92"/>
      <c r="C25" s="92"/>
      <c r="D25" s="93"/>
      <c r="E25" s="59" t="s">
        <v>63</v>
      </c>
      <c r="F25" s="59"/>
      <c r="G25" s="52" t="s">
        <v>66</v>
      </c>
      <c r="H25" s="52"/>
      <c r="I25" s="52" t="s">
        <v>64</v>
      </c>
      <c r="J25" s="52"/>
      <c r="K25" s="53"/>
      <c r="L25" s="63"/>
    </row>
    <row r="26" spans="1:12" ht="21.75" customHeight="1" thickBot="1">
      <c r="A26" s="94" t="s">
        <v>52</v>
      </c>
      <c r="B26" s="95"/>
      <c r="C26" s="95"/>
      <c r="D26" s="96"/>
      <c r="E26" s="60" t="s">
        <v>63</v>
      </c>
      <c r="F26" s="60"/>
      <c r="G26" s="61" t="s">
        <v>66</v>
      </c>
      <c r="H26" s="61"/>
      <c r="I26" s="61" t="s">
        <v>64</v>
      </c>
      <c r="J26" s="61"/>
      <c r="K26" s="160"/>
      <c r="L26" s="63"/>
    </row>
    <row r="27" spans="1:12" ht="21" customHeight="1">
      <c r="A27" s="85" t="s">
        <v>53</v>
      </c>
      <c r="B27" s="86"/>
      <c r="C27" s="86"/>
      <c r="D27" s="87"/>
      <c r="E27" s="62" t="s">
        <v>63</v>
      </c>
      <c r="F27" s="62"/>
      <c r="G27" s="57" t="s">
        <v>66</v>
      </c>
      <c r="H27" s="57"/>
      <c r="I27" s="57" t="s">
        <v>64</v>
      </c>
      <c r="J27" s="57"/>
      <c r="K27" s="58"/>
      <c r="L27" s="63" t="s">
        <v>42</v>
      </c>
    </row>
    <row r="28" spans="1:12" ht="21" customHeight="1">
      <c r="A28" s="88" t="s">
        <v>54</v>
      </c>
      <c r="B28" s="89"/>
      <c r="C28" s="89"/>
      <c r="D28" s="90"/>
      <c r="E28" s="59" t="s">
        <v>63</v>
      </c>
      <c r="F28" s="59"/>
      <c r="G28" s="52" t="s">
        <v>66</v>
      </c>
      <c r="H28" s="52"/>
      <c r="I28" s="52" t="s">
        <v>64</v>
      </c>
      <c r="J28" s="52"/>
      <c r="K28" s="53"/>
      <c r="L28" s="63"/>
    </row>
    <row r="29" spans="1:12" ht="21" customHeight="1">
      <c r="A29" s="91" t="s">
        <v>55</v>
      </c>
      <c r="B29" s="92"/>
      <c r="C29" s="92"/>
      <c r="D29" s="93"/>
      <c r="E29" s="59" t="s">
        <v>63</v>
      </c>
      <c r="F29" s="59"/>
      <c r="G29" s="52" t="s">
        <v>66</v>
      </c>
      <c r="H29" s="52"/>
      <c r="I29" s="52" t="s">
        <v>64</v>
      </c>
      <c r="J29" s="52"/>
      <c r="K29" s="53"/>
      <c r="L29" s="63"/>
    </row>
    <row r="30" spans="1:12" ht="21" customHeight="1">
      <c r="A30" s="91" t="s">
        <v>56</v>
      </c>
      <c r="B30" s="92"/>
      <c r="C30" s="92"/>
      <c r="D30" s="93"/>
      <c r="E30" s="59" t="s">
        <v>63</v>
      </c>
      <c r="F30" s="59"/>
      <c r="G30" s="52" t="s">
        <v>66</v>
      </c>
      <c r="H30" s="52"/>
      <c r="I30" s="52" t="s">
        <v>64</v>
      </c>
      <c r="J30" s="52"/>
      <c r="K30" s="53"/>
      <c r="L30" s="63"/>
    </row>
    <row r="31" spans="1:12" ht="21" customHeight="1">
      <c r="A31" s="91" t="s">
        <v>57</v>
      </c>
      <c r="B31" s="92"/>
      <c r="C31" s="92"/>
      <c r="D31" s="93"/>
      <c r="E31" s="59" t="s">
        <v>63</v>
      </c>
      <c r="F31" s="59"/>
      <c r="G31" s="52" t="s">
        <v>66</v>
      </c>
      <c r="H31" s="52"/>
      <c r="I31" s="52" t="s">
        <v>64</v>
      </c>
      <c r="J31" s="52"/>
      <c r="K31" s="53"/>
      <c r="L31" s="63"/>
    </row>
    <row r="32" spans="1:12" ht="21" customHeight="1">
      <c r="A32" s="91" t="s">
        <v>58</v>
      </c>
      <c r="B32" s="92"/>
      <c r="C32" s="92"/>
      <c r="D32" s="93"/>
      <c r="E32" s="59" t="s">
        <v>63</v>
      </c>
      <c r="F32" s="59"/>
      <c r="G32" s="52" t="s">
        <v>66</v>
      </c>
      <c r="H32" s="52"/>
      <c r="I32" s="52" t="s">
        <v>64</v>
      </c>
      <c r="J32" s="52"/>
      <c r="K32" s="53"/>
      <c r="L32" s="63"/>
    </row>
    <row r="33" spans="1:12" ht="21.75" customHeight="1" thickBot="1">
      <c r="A33" s="73" t="s">
        <v>59</v>
      </c>
      <c r="B33" s="74"/>
      <c r="C33" s="74"/>
      <c r="D33" s="74"/>
      <c r="E33" s="60" t="s">
        <v>63</v>
      </c>
      <c r="F33" s="60"/>
      <c r="G33" s="61" t="s">
        <v>66</v>
      </c>
      <c r="H33" s="61"/>
      <c r="I33" s="61" t="s">
        <v>64</v>
      </c>
      <c r="J33" s="61"/>
      <c r="K33" s="160"/>
      <c r="L33" s="63"/>
    </row>
    <row r="34" spans="1:12">
      <c r="A34" s="9"/>
      <c r="B34" s="9"/>
      <c r="C34" s="9"/>
      <c r="D34" s="9"/>
      <c r="E34" s="10"/>
      <c r="F34" s="10"/>
      <c r="G34" s="10"/>
      <c r="H34" s="10"/>
      <c r="I34" s="10"/>
      <c r="J34" s="10"/>
      <c r="K34" s="10"/>
    </row>
    <row r="35" spans="1:12" ht="23.25">
      <c r="A35" s="5" t="s">
        <v>2</v>
      </c>
      <c r="B35" s="181" t="str">
        <f>B1</f>
        <v>ระบุสาขาวิชา</v>
      </c>
      <c r="C35" s="181"/>
      <c r="D35" s="20" t="s">
        <v>3</v>
      </c>
      <c r="E35" s="181" t="str">
        <f>E1</f>
        <v>ระบุคณะ</v>
      </c>
      <c r="F35" s="181"/>
      <c r="G35" s="181"/>
      <c r="H35" s="182" t="s">
        <v>4</v>
      </c>
      <c r="I35" s="182"/>
      <c r="J35" s="181" t="str">
        <f>J1</f>
        <v>ราชภัฏจันทรเกษม</v>
      </c>
      <c r="K35" s="181"/>
    </row>
    <row r="36" spans="1:12" ht="23.25" customHeight="1">
      <c r="A36" s="14" t="str">
        <f>A2</f>
        <v>ตัวบ่งชี้ที่ 5.2  การวางระบบผู้สอนและกระบวนการเรียนการสอน</v>
      </c>
      <c r="B36" s="8"/>
      <c r="C36" s="8"/>
      <c r="D36" s="8"/>
      <c r="E36" s="213" t="str">
        <f>E2</f>
        <v>ระบบการกำหนดผู้สอน</v>
      </c>
      <c r="F36" s="213"/>
      <c r="G36" s="213"/>
      <c r="H36" s="213"/>
      <c r="I36" s="213"/>
      <c r="J36" s="213"/>
      <c r="K36" s="213"/>
    </row>
    <row r="37" spans="1:12" ht="21" customHeight="1">
      <c r="A37" s="186" t="s">
        <v>6</v>
      </c>
      <c r="B37" s="186"/>
      <c r="C37" s="186"/>
      <c r="D37" s="186"/>
      <c r="E37" s="78" t="s">
        <v>10</v>
      </c>
      <c r="F37" s="78"/>
      <c r="G37" s="78"/>
      <c r="H37" s="78"/>
      <c r="I37" s="78"/>
      <c r="J37" s="78"/>
      <c r="K37" s="78"/>
    </row>
    <row r="38" spans="1:12" ht="20.25" customHeight="1" thickBot="1">
      <c r="A38" s="187"/>
      <c r="B38" s="187"/>
      <c r="C38" s="187"/>
      <c r="D38" s="187"/>
      <c r="E38" s="194" t="s">
        <v>7</v>
      </c>
      <c r="F38" s="195"/>
      <c r="G38" s="194" t="s">
        <v>8</v>
      </c>
      <c r="H38" s="196"/>
      <c r="I38" s="192" t="s">
        <v>9</v>
      </c>
      <c r="J38" s="192"/>
      <c r="K38" s="192"/>
    </row>
    <row r="39" spans="1:12" ht="23.25" customHeight="1">
      <c r="A39" s="123"/>
      <c r="B39" s="124"/>
      <c r="C39" s="124"/>
      <c r="D39" s="145"/>
      <c r="E39" s="175" t="str">
        <f>E6</f>
        <v>เดือน</v>
      </c>
      <c r="F39" s="148"/>
      <c r="G39" s="149" t="str">
        <f>G6</f>
        <v>ระบุ</v>
      </c>
      <c r="H39" s="149"/>
      <c r="I39" s="149" t="str">
        <f>I6</f>
        <v>คำสั่ง</v>
      </c>
      <c r="J39" s="149"/>
      <c r="K39" s="150"/>
      <c r="L39" s="63" t="s">
        <v>39</v>
      </c>
    </row>
    <row r="40" spans="1:12" ht="23.25" customHeight="1">
      <c r="A40" s="125"/>
      <c r="B40" s="126"/>
      <c r="C40" s="126"/>
      <c r="D40" s="146"/>
      <c r="E40" s="176" t="str">
        <f t="shared" ref="E40:E66" si="0">E7</f>
        <v>……..</v>
      </c>
      <c r="F40" s="151"/>
      <c r="G40" s="152" t="str">
        <f t="shared" ref="G40:G66" si="1">G7</f>
        <v>……………</v>
      </c>
      <c r="H40" s="152"/>
      <c r="I40" s="152" t="str">
        <f t="shared" ref="I40:I66" si="2">I7</f>
        <v>……………………………..</v>
      </c>
      <c r="J40" s="152"/>
      <c r="K40" s="153"/>
      <c r="L40" s="63"/>
    </row>
    <row r="41" spans="1:12" ht="23.25" customHeight="1">
      <c r="A41" s="125"/>
      <c r="B41" s="126"/>
      <c r="C41" s="126"/>
      <c r="D41" s="146"/>
      <c r="E41" s="176" t="str">
        <f t="shared" si="0"/>
        <v>……..</v>
      </c>
      <c r="F41" s="151"/>
      <c r="G41" s="152" t="str">
        <f t="shared" si="1"/>
        <v>……………</v>
      </c>
      <c r="H41" s="152"/>
      <c r="I41" s="152" t="str">
        <f t="shared" si="2"/>
        <v>……………………………..</v>
      </c>
      <c r="J41" s="152"/>
      <c r="K41" s="153"/>
      <c r="L41" s="63"/>
    </row>
    <row r="42" spans="1:12" ht="23.25" customHeight="1">
      <c r="A42" s="125"/>
      <c r="B42" s="126"/>
      <c r="C42" s="126"/>
      <c r="D42" s="146"/>
      <c r="E42" s="176" t="str">
        <f t="shared" si="0"/>
        <v>……..</v>
      </c>
      <c r="F42" s="151"/>
      <c r="G42" s="152" t="str">
        <f t="shared" si="1"/>
        <v>……………</v>
      </c>
      <c r="H42" s="152"/>
      <c r="I42" s="152" t="str">
        <f t="shared" si="2"/>
        <v>……………………………..</v>
      </c>
      <c r="J42" s="152"/>
      <c r="K42" s="153"/>
      <c r="L42" s="63"/>
    </row>
    <row r="43" spans="1:12" ht="23.25" customHeight="1">
      <c r="A43" s="125"/>
      <c r="B43" s="126"/>
      <c r="C43" s="126"/>
      <c r="D43" s="146"/>
      <c r="E43" s="176" t="str">
        <f t="shared" si="0"/>
        <v>……..</v>
      </c>
      <c r="F43" s="151"/>
      <c r="G43" s="152" t="str">
        <f t="shared" si="1"/>
        <v>……………</v>
      </c>
      <c r="H43" s="152"/>
      <c r="I43" s="152" t="str">
        <f t="shared" si="2"/>
        <v>……………………………..</v>
      </c>
      <c r="J43" s="152"/>
      <c r="K43" s="153"/>
      <c r="L43" s="63"/>
    </row>
    <row r="44" spans="1:12" ht="23.25" customHeight="1">
      <c r="A44" s="125"/>
      <c r="B44" s="126"/>
      <c r="C44" s="126"/>
      <c r="D44" s="146"/>
      <c r="E44" s="176" t="str">
        <f t="shared" si="0"/>
        <v>……..</v>
      </c>
      <c r="F44" s="151"/>
      <c r="G44" s="152" t="str">
        <f t="shared" si="1"/>
        <v>……………</v>
      </c>
      <c r="H44" s="152"/>
      <c r="I44" s="152" t="str">
        <f t="shared" si="2"/>
        <v>……………………………..</v>
      </c>
      <c r="J44" s="152"/>
      <c r="K44" s="153"/>
      <c r="L44" s="63"/>
    </row>
    <row r="45" spans="1:12" ht="24" customHeight="1" thickBot="1">
      <c r="A45" s="127"/>
      <c r="B45" s="128"/>
      <c r="C45" s="128"/>
      <c r="D45" s="147"/>
      <c r="E45" s="177" t="str">
        <f t="shared" si="0"/>
        <v>……..</v>
      </c>
      <c r="F45" s="154"/>
      <c r="G45" s="155" t="str">
        <f t="shared" si="1"/>
        <v>……………</v>
      </c>
      <c r="H45" s="155"/>
      <c r="I45" s="155" t="str">
        <f t="shared" si="2"/>
        <v>……………………………..</v>
      </c>
      <c r="J45" s="155"/>
      <c r="K45" s="156"/>
      <c r="L45" s="63"/>
    </row>
    <row r="46" spans="1:12" ht="23.25">
      <c r="A46" s="123"/>
      <c r="B46" s="124"/>
      <c r="C46" s="124"/>
      <c r="D46" s="145"/>
      <c r="E46" s="175" t="str">
        <f t="shared" si="0"/>
        <v>……..</v>
      </c>
      <c r="F46" s="148"/>
      <c r="G46" s="149" t="str">
        <f t="shared" si="1"/>
        <v>……………</v>
      </c>
      <c r="H46" s="149"/>
      <c r="I46" s="149" t="str">
        <f t="shared" si="2"/>
        <v>……………………………..</v>
      </c>
      <c r="J46" s="149"/>
      <c r="K46" s="150"/>
      <c r="L46" s="63" t="s">
        <v>40</v>
      </c>
    </row>
    <row r="47" spans="1:12" ht="23.25" customHeight="1">
      <c r="A47" s="125"/>
      <c r="B47" s="126"/>
      <c r="C47" s="126"/>
      <c r="D47" s="146"/>
      <c r="E47" s="176" t="str">
        <f t="shared" si="0"/>
        <v>……..</v>
      </c>
      <c r="F47" s="151"/>
      <c r="G47" s="152" t="str">
        <f t="shared" si="1"/>
        <v>……………</v>
      </c>
      <c r="H47" s="152"/>
      <c r="I47" s="152" t="str">
        <f t="shared" si="2"/>
        <v>……………………………..</v>
      </c>
      <c r="J47" s="152"/>
      <c r="K47" s="153"/>
      <c r="L47" s="63"/>
    </row>
    <row r="48" spans="1:12" ht="23.25" customHeight="1">
      <c r="A48" s="125"/>
      <c r="B48" s="126"/>
      <c r="C48" s="126"/>
      <c r="D48" s="146"/>
      <c r="E48" s="176" t="str">
        <f t="shared" si="0"/>
        <v>……..</v>
      </c>
      <c r="F48" s="151"/>
      <c r="G48" s="152" t="str">
        <f t="shared" si="1"/>
        <v>……………</v>
      </c>
      <c r="H48" s="152"/>
      <c r="I48" s="152" t="str">
        <f t="shared" si="2"/>
        <v>……………………………..</v>
      </c>
      <c r="J48" s="152"/>
      <c r="K48" s="153"/>
      <c r="L48" s="63"/>
    </row>
    <row r="49" spans="1:12" ht="23.25" customHeight="1">
      <c r="A49" s="125"/>
      <c r="B49" s="126"/>
      <c r="C49" s="126"/>
      <c r="D49" s="146"/>
      <c r="E49" s="176" t="str">
        <f t="shared" si="0"/>
        <v>……..</v>
      </c>
      <c r="F49" s="151"/>
      <c r="G49" s="152" t="str">
        <f t="shared" si="1"/>
        <v>……………</v>
      </c>
      <c r="H49" s="152"/>
      <c r="I49" s="152" t="str">
        <f t="shared" si="2"/>
        <v>……………………………..</v>
      </c>
      <c r="J49" s="152"/>
      <c r="K49" s="153"/>
      <c r="L49" s="63"/>
    </row>
    <row r="50" spans="1:12" ht="23.25" customHeight="1">
      <c r="A50" s="125"/>
      <c r="B50" s="126"/>
      <c r="C50" s="126"/>
      <c r="D50" s="146"/>
      <c r="E50" s="176" t="str">
        <f t="shared" si="0"/>
        <v>……..</v>
      </c>
      <c r="F50" s="151"/>
      <c r="G50" s="152" t="str">
        <f t="shared" si="1"/>
        <v>……………</v>
      </c>
      <c r="H50" s="152"/>
      <c r="I50" s="152" t="str">
        <f t="shared" si="2"/>
        <v>……………………………..</v>
      </c>
      <c r="J50" s="152"/>
      <c r="K50" s="153"/>
      <c r="L50" s="63"/>
    </row>
    <row r="51" spans="1:12" ht="23.25" customHeight="1">
      <c r="A51" s="125"/>
      <c r="B51" s="126"/>
      <c r="C51" s="126"/>
      <c r="D51" s="146"/>
      <c r="E51" s="176" t="str">
        <f t="shared" si="0"/>
        <v>……..</v>
      </c>
      <c r="F51" s="151"/>
      <c r="G51" s="152" t="str">
        <f t="shared" si="1"/>
        <v>……………</v>
      </c>
      <c r="H51" s="152"/>
      <c r="I51" s="152" t="str">
        <f t="shared" si="2"/>
        <v>……………………………..</v>
      </c>
      <c r="J51" s="152"/>
      <c r="K51" s="153"/>
      <c r="L51" s="63"/>
    </row>
    <row r="52" spans="1:12" ht="24" customHeight="1" thickBot="1">
      <c r="A52" s="127"/>
      <c r="B52" s="128"/>
      <c r="C52" s="128"/>
      <c r="D52" s="147"/>
      <c r="E52" s="177" t="str">
        <f t="shared" si="0"/>
        <v>……..</v>
      </c>
      <c r="F52" s="154"/>
      <c r="G52" s="155" t="str">
        <f t="shared" si="1"/>
        <v>……………</v>
      </c>
      <c r="H52" s="155"/>
      <c r="I52" s="155" t="str">
        <f t="shared" si="2"/>
        <v>……………………………..</v>
      </c>
      <c r="J52" s="155"/>
      <c r="K52" s="156"/>
      <c r="L52" s="63"/>
    </row>
    <row r="53" spans="1:12" ht="23.25" customHeight="1">
      <c r="A53" s="123"/>
      <c r="B53" s="124"/>
      <c r="C53" s="124"/>
      <c r="D53" s="145"/>
      <c r="E53" s="175" t="str">
        <f t="shared" si="0"/>
        <v>……..</v>
      </c>
      <c r="F53" s="148"/>
      <c r="G53" s="149" t="str">
        <f t="shared" si="1"/>
        <v>……………</v>
      </c>
      <c r="H53" s="149"/>
      <c r="I53" s="149" t="str">
        <f t="shared" si="2"/>
        <v>……………………………..</v>
      </c>
      <c r="J53" s="149"/>
      <c r="K53" s="150"/>
      <c r="L53" s="63" t="s">
        <v>41</v>
      </c>
    </row>
    <row r="54" spans="1:12" ht="23.25" customHeight="1">
      <c r="A54" s="125"/>
      <c r="B54" s="126"/>
      <c r="C54" s="126"/>
      <c r="D54" s="146"/>
      <c r="E54" s="176" t="str">
        <f t="shared" si="0"/>
        <v>……..</v>
      </c>
      <c r="F54" s="151"/>
      <c r="G54" s="152" t="str">
        <f t="shared" si="1"/>
        <v>……………</v>
      </c>
      <c r="H54" s="152"/>
      <c r="I54" s="152" t="str">
        <f t="shared" si="2"/>
        <v>……………………………..</v>
      </c>
      <c r="J54" s="152"/>
      <c r="K54" s="153"/>
      <c r="L54" s="63"/>
    </row>
    <row r="55" spans="1:12" ht="23.25" customHeight="1">
      <c r="A55" s="125"/>
      <c r="B55" s="126"/>
      <c r="C55" s="126"/>
      <c r="D55" s="146"/>
      <c r="E55" s="176" t="str">
        <f t="shared" si="0"/>
        <v>……..</v>
      </c>
      <c r="F55" s="151"/>
      <c r="G55" s="152" t="str">
        <f t="shared" si="1"/>
        <v>……………</v>
      </c>
      <c r="H55" s="152"/>
      <c r="I55" s="152" t="str">
        <f t="shared" si="2"/>
        <v>……………………………..</v>
      </c>
      <c r="J55" s="152"/>
      <c r="K55" s="153"/>
      <c r="L55" s="63"/>
    </row>
    <row r="56" spans="1:12" ht="23.25" customHeight="1">
      <c r="A56" s="125"/>
      <c r="B56" s="126"/>
      <c r="C56" s="126"/>
      <c r="D56" s="146"/>
      <c r="E56" s="176" t="str">
        <f t="shared" si="0"/>
        <v>……..</v>
      </c>
      <c r="F56" s="151"/>
      <c r="G56" s="152" t="str">
        <f t="shared" si="1"/>
        <v>……………</v>
      </c>
      <c r="H56" s="152"/>
      <c r="I56" s="152" t="str">
        <f t="shared" si="2"/>
        <v>……………………………..</v>
      </c>
      <c r="J56" s="152"/>
      <c r="K56" s="153"/>
      <c r="L56" s="63"/>
    </row>
    <row r="57" spans="1:12" ht="23.25" customHeight="1">
      <c r="A57" s="125"/>
      <c r="B57" s="126"/>
      <c r="C57" s="126"/>
      <c r="D57" s="146"/>
      <c r="E57" s="176" t="str">
        <f t="shared" si="0"/>
        <v>……..</v>
      </c>
      <c r="F57" s="151"/>
      <c r="G57" s="152" t="str">
        <f t="shared" si="1"/>
        <v>……………</v>
      </c>
      <c r="H57" s="152"/>
      <c r="I57" s="152" t="str">
        <f t="shared" si="2"/>
        <v>……………………………..</v>
      </c>
      <c r="J57" s="152"/>
      <c r="K57" s="153"/>
      <c r="L57" s="63"/>
    </row>
    <row r="58" spans="1:12" ht="23.25" customHeight="1">
      <c r="A58" s="125"/>
      <c r="B58" s="126"/>
      <c r="C58" s="126"/>
      <c r="D58" s="146"/>
      <c r="E58" s="176" t="str">
        <f t="shared" si="0"/>
        <v>……..</v>
      </c>
      <c r="F58" s="151"/>
      <c r="G58" s="152" t="str">
        <f t="shared" si="1"/>
        <v>……………</v>
      </c>
      <c r="H58" s="152"/>
      <c r="I58" s="152" t="str">
        <f t="shared" si="2"/>
        <v>……………………………..</v>
      </c>
      <c r="J58" s="152"/>
      <c r="K58" s="153"/>
      <c r="L58" s="63"/>
    </row>
    <row r="59" spans="1:12" ht="24" customHeight="1" thickBot="1">
      <c r="A59" s="127"/>
      <c r="B59" s="128"/>
      <c r="C59" s="128"/>
      <c r="D59" s="147"/>
      <c r="E59" s="177" t="str">
        <f t="shared" si="0"/>
        <v>……..</v>
      </c>
      <c r="F59" s="154"/>
      <c r="G59" s="155" t="str">
        <f t="shared" si="1"/>
        <v>……………</v>
      </c>
      <c r="H59" s="155"/>
      <c r="I59" s="155" t="str">
        <f t="shared" si="2"/>
        <v>……………………………..</v>
      </c>
      <c r="J59" s="155"/>
      <c r="K59" s="156"/>
      <c r="L59" s="63"/>
    </row>
    <row r="60" spans="1:12" ht="23.25" customHeight="1">
      <c r="A60" s="123"/>
      <c r="B60" s="124"/>
      <c r="C60" s="124"/>
      <c r="D60" s="145"/>
      <c r="E60" s="175" t="str">
        <f t="shared" si="0"/>
        <v>……..</v>
      </c>
      <c r="F60" s="148"/>
      <c r="G60" s="149" t="str">
        <f t="shared" si="1"/>
        <v>……………</v>
      </c>
      <c r="H60" s="149"/>
      <c r="I60" s="149" t="str">
        <f t="shared" si="2"/>
        <v>……………………………..</v>
      </c>
      <c r="J60" s="149"/>
      <c r="K60" s="150"/>
      <c r="L60" s="63" t="s">
        <v>42</v>
      </c>
    </row>
    <row r="61" spans="1:12" ht="23.25" customHeight="1">
      <c r="A61" s="125"/>
      <c r="B61" s="126"/>
      <c r="C61" s="126"/>
      <c r="D61" s="146"/>
      <c r="E61" s="176" t="str">
        <f t="shared" si="0"/>
        <v>……..</v>
      </c>
      <c r="F61" s="151"/>
      <c r="G61" s="152" t="str">
        <f t="shared" si="1"/>
        <v>……………</v>
      </c>
      <c r="H61" s="152"/>
      <c r="I61" s="152" t="str">
        <f t="shared" si="2"/>
        <v>……………………………..</v>
      </c>
      <c r="J61" s="152"/>
      <c r="K61" s="153"/>
      <c r="L61" s="63"/>
    </row>
    <row r="62" spans="1:12" ht="23.25" customHeight="1">
      <c r="A62" s="125"/>
      <c r="B62" s="126"/>
      <c r="C62" s="126"/>
      <c r="D62" s="146"/>
      <c r="E62" s="176" t="str">
        <f t="shared" si="0"/>
        <v>……..</v>
      </c>
      <c r="F62" s="151"/>
      <c r="G62" s="152" t="str">
        <f t="shared" si="1"/>
        <v>……………</v>
      </c>
      <c r="H62" s="152"/>
      <c r="I62" s="152" t="str">
        <f t="shared" si="2"/>
        <v>……………………………..</v>
      </c>
      <c r="J62" s="152"/>
      <c r="K62" s="153"/>
      <c r="L62" s="63"/>
    </row>
    <row r="63" spans="1:12" ht="23.25" customHeight="1">
      <c r="A63" s="125"/>
      <c r="B63" s="126"/>
      <c r="C63" s="126"/>
      <c r="D63" s="146"/>
      <c r="E63" s="176" t="str">
        <f t="shared" si="0"/>
        <v>……..</v>
      </c>
      <c r="F63" s="151"/>
      <c r="G63" s="152" t="str">
        <f t="shared" si="1"/>
        <v>……………</v>
      </c>
      <c r="H63" s="152"/>
      <c r="I63" s="152" t="str">
        <f t="shared" si="2"/>
        <v>……………………………..</v>
      </c>
      <c r="J63" s="152"/>
      <c r="K63" s="153"/>
      <c r="L63" s="63"/>
    </row>
    <row r="64" spans="1:12" ht="23.25" customHeight="1">
      <c r="A64" s="125"/>
      <c r="B64" s="126"/>
      <c r="C64" s="126"/>
      <c r="D64" s="146"/>
      <c r="E64" s="176" t="str">
        <f t="shared" si="0"/>
        <v>……..</v>
      </c>
      <c r="F64" s="151"/>
      <c r="G64" s="152" t="str">
        <f t="shared" si="1"/>
        <v>……………</v>
      </c>
      <c r="H64" s="152"/>
      <c r="I64" s="152" t="str">
        <f t="shared" si="2"/>
        <v>……………………………..</v>
      </c>
      <c r="J64" s="152"/>
      <c r="K64" s="153"/>
      <c r="L64" s="63"/>
    </row>
    <row r="65" spans="1:12" ht="25.5" customHeight="1">
      <c r="A65" s="125"/>
      <c r="B65" s="126"/>
      <c r="C65" s="126"/>
      <c r="D65" s="146"/>
      <c r="E65" s="176" t="str">
        <f t="shared" si="0"/>
        <v>……..</v>
      </c>
      <c r="F65" s="151"/>
      <c r="G65" s="152" t="str">
        <f t="shared" si="1"/>
        <v>……………</v>
      </c>
      <c r="H65" s="152"/>
      <c r="I65" s="152" t="str">
        <f t="shared" si="2"/>
        <v>……………………………..</v>
      </c>
      <c r="J65" s="152"/>
      <c r="K65" s="153"/>
      <c r="L65" s="63"/>
    </row>
    <row r="66" spans="1:12" ht="20.25" customHeight="1" thickBot="1">
      <c r="A66" s="127"/>
      <c r="B66" s="128"/>
      <c r="C66" s="128"/>
      <c r="D66" s="147"/>
      <c r="E66" s="177" t="str">
        <f t="shared" si="0"/>
        <v>……..</v>
      </c>
      <c r="F66" s="154"/>
      <c r="G66" s="155" t="str">
        <f t="shared" si="1"/>
        <v>……………</v>
      </c>
      <c r="H66" s="155"/>
      <c r="I66" s="155" t="str">
        <f t="shared" si="2"/>
        <v>……………………………..</v>
      </c>
      <c r="J66" s="155"/>
      <c r="K66" s="156"/>
      <c r="L66" s="63"/>
    </row>
    <row r="67" spans="1:12" ht="20.25" customHeight="1">
      <c r="A67" s="11"/>
      <c r="B67" s="11"/>
      <c r="C67" s="11"/>
      <c r="D67" s="11"/>
      <c r="E67" s="10"/>
      <c r="F67" s="10"/>
      <c r="G67" s="10"/>
      <c r="H67" s="10"/>
      <c r="I67" s="10"/>
      <c r="J67" s="10"/>
      <c r="K67" s="10"/>
    </row>
    <row r="68" spans="1:12" s="8" customFormat="1" ht="23.25">
      <c r="A68" s="16" t="s">
        <v>2</v>
      </c>
      <c r="B68" s="209" t="str">
        <f>B1</f>
        <v>ระบุสาขาวิชา</v>
      </c>
      <c r="C68" s="209"/>
      <c r="D68" s="23" t="s">
        <v>3</v>
      </c>
      <c r="E68" s="209" t="str">
        <f>E1</f>
        <v>ระบุคณะ</v>
      </c>
      <c r="F68" s="209"/>
      <c r="G68" s="209"/>
      <c r="H68" s="211" t="s">
        <v>4</v>
      </c>
      <c r="I68" s="211"/>
      <c r="J68" s="210" t="str">
        <f>J1</f>
        <v>ราชภัฏจันทรเกษม</v>
      </c>
      <c r="K68" s="210"/>
    </row>
    <row r="69" spans="1:12" s="8" customFormat="1" ht="25.5" customHeight="1">
      <c r="A69" s="50" t="str">
        <f>A2</f>
        <v>ตัวบ่งชี้ที่ 5.2  การวางระบบผู้สอนและกระบวนการเรียนการสอน</v>
      </c>
      <c r="E69" s="212" t="str">
        <f xml:space="preserve"> "รายงานการนำ" &amp;E2 &amp;"สู่การปฏิบัติ"</f>
        <v>รายงานการนำระบบการกำหนดผู้สอนสู่การปฏิบัติ</v>
      </c>
      <c r="F69" s="212"/>
      <c r="G69" s="212"/>
      <c r="H69" s="212"/>
      <c r="I69" s="212"/>
      <c r="J69" s="212"/>
      <c r="K69" s="212"/>
    </row>
    <row r="70" spans="1:12" ht="26.25" customHeight="1">
      <c r="A70" s="186" t="s">
        <v>6</v>
      </c>
      <c r="B70" s="186"/>
      <c r="C70" s="186"/>
      <c r="D70" s="186"/>
      <c r="E70" s="78" t="s">
        <v>10</v>
      </c>
      <c r="F70" s="78"/>
      <c r="G70" s="78"/>
      <c r="H70" s="78"/>
      <c r="I70" s="78"/>
      <c r="J70" s="78"/>
      <c r="K70" s="78"/>
    </row>
    <row r="71" spans="1:12" ht="23.25" customHeight="1" thickBot="1">
      <c r="A71" s="187"/>
      <c r="B71" s="187"/>
      <c r="C71" s="187"/>
      <c r="D71" s="187"/>
      <c r="E71" s="189" t="s">
        <v>7</v>
      </c>
      <c r="F71" s="190"/>
      <c r="G71" s="189" t="s">
        <v>8</v>
      </c>
      <c r="H71" s="191"/>
      <c r="I71" s="192" t="s">
        <v>9</v>
      </c>
      <c r="J71" s="192"/>
      <c r="K71" s="192"/>
    </row>
    <row r="72" spans="1:12" ht="23.25" customHeight="1">
      <c r="A72" s="139" t="str">
        <f>A6</f>
        <v>P1. …………………………………………………..</v>
      </c>
      <c r="B72" s="140"/>
      <c r="C72" s="140"/>
      <c r="D72" s="140"/>
      <c r="E72" s="62" t="s">
        <v>63</v>
      </c>
      <c r="F72" s="62"/>
      <c r="G72" s="57" t="s">
        <v>66</v>
      </c>
      <c r="H72" s="57"/>
      <c r="I72" s="57" t="s">
        <v>64</v>
      </c>
      <c r="J72" s="57"/>
      <c r="K72" s="58"/>
      <c r="L72" s="63" t="s">
        <v>39</v>
      </c>
    </row>
    <row r="73" spans="1:12" ht="23.25" customHeight="1">
      <c r="A73" s="135" t="str">
        <f>A7</f>
        <v>P2. …………………………………………………..</v>
      </c>
      <c r="B73" s="136"/>
      <c r="C73" s="136"/>
      <c r="D73" s="136"/>
      <c r="E73" s="59" t="s">
        <v>63</v>
      </c>
      <c r="F73" s="59"/>
      <c r="G73" s="52" t="s">
        <v>66</v>
      </c>
      <c r="H73" s="52"/>
      <c r="I73" s="52" t="s">
        <v>64</v>
      </c>
      <c r="J73" s="52"/>
      <c r="K73" s="53"/>
      <c r="L73" s="63"/>
    </row>
    <row r="74" spans="1:12" ht="23.25" customHeight="1">
      <c r="A74" s="135" t="str">
        <f>A8</f>
        <v>P3. …………………………………………………..</v>
      </c>
      <c r="B74" s="136"/>
      <c r="C74" s="136"/>
      <c r="D74" s="136"/>
      <c r="E74" s="59" t="s">
        <v>63</v>
      </c>
      <c r="F74" s="59"/>
      <c r="G74" s="52" t="s">
        <v>66</v>
      </c>
      <c r="H74" s="52"/>
      <c r="I74" s="52" t="s">
        <v>64</v>
      </c>
      <c r="J74" s="52"/>
      <c r="K74" s="53"/>
      <c r="L74" s="63"/>
    </row>
    <row r="75" spans="1:12" ht="23.25" customHeight="1">
      <c r="A75" s="135" t="str">
        <f t="shared" ref="A75:A99" si="3">A9</f>
        <v>P4. …………………………………………………..</v>
      </c>
      <c r="B75" s="136"/>
      <c r="C75" s="136"/>
      <c r="D75" s="136"/>
      <c r="E75" s="59" t="s">
        <v>63</v>
      </c>
      <c r="F75" s="59"/>
      <c r="G75" s="52" t="s">
        <v>66</v>
      </c>
      <c r="H75" s="52"/>
      <c r="I75" s="52" t="s">
        <v>64</v>
      </c>
      <c r="J75" s="52"/>
      <c r="K75" s="53"/>
      <c r="L75" s="63"/>
    </row>
    <row r="76" spans="1:12" ht="23.25" customHeight="1">
      <c r="A76" s="135" t="str">
        <f t="shared" si="3"/>
        <v>P5. …………………………………………………..</v>
      </c>
      <c r="B76" s="136"/>
      <c r="C76" s="136"/>
      <c r="D76" s="136"/>
      <c r="E76" s="59" t="s">
        <v>63</v>
      </c>
      <c r="F76" s="59"/>
      <c r="G76" s="52" t="s">
        <v>66</v>
      </c>
      <c r="H76" s="52"/>
      <c r="I76" s="52" t="s">
        <v>64</v>
      </c>
      <c r="J76" s="52"/>
      <c r="K76" s="53"/>
      <c r="L76" s="63"/>
    </row>
    <row r="77" spans="1:12" ht="23.25" customHeight="1">
      <c r="A77" s="135" t="str">
        <f t="shared" si="3"/>
        <v>P6. …………………………………………………..</v>
      </c>
      <c r="B77" s="136"/>
      <c r="C77" s="136"/>
      <c r="D77" s="136"/>
      <c r="E77" s="59" t="s">
        <v>63</v>
      </c>
      <c r="F77" s="59"/>
      <c r="G77" s="52" t="s">
        <v>66</v>
      </c>
      <c r="H77" s="52"/>
      <c r="I77" s="52" t="s">
        <v>64</v>
      </c>
      <c r="J77" s="52"/>
      <c r="K77" s="53"/>
      <c r="L77" s="63"/>
    </row>
    <row r="78" spans="1:12" ht="23.25" customHeight="1" thickBot="1">
      <c r="A78" s="137" t="str">
        <f t="shared" si="3"/>
        <v>P7. …………………………………………………..</v>
      </c>
      <c r="B78" s="138"/>
      <c r="C78" s="138"/>
      <c r="D78" s="138"/>
      <c r="E78" s="60" t="s">
        <v>63</v>
      </c>
      <c r="F78" s="60"/>
      <c r="G78" s="61" t="s">
        <v>66</v>
      </c>
      <c r="H78" s="61"/>
      <c r="I78" s="61" t="s">
        <v>64</v>
      </c>
      <c r="J78" s="61"/>
      <c r="K78" s="160"/>
      <c r="L78" s="63"/>
    </row>
    <row r="79" spans="1:12" ht="23.25" customHeight="1">
      <c r="A79" s="139" t="str">
        <f t="shared" si="3"/>
        <v>D1. …………………………………………………..</v>
      </c>
      <c r="B79" s="140"/>
      <c r="C79" s="140"/>
      <c r="D79" s="140"/>
      <c r="E79" s="62" t="s">
        <v>63</v>
      </c>
      <c r="F79" s="62"/>
      <c r="G79" s="57" t="s">
        <v>66</v>
      </c>
      <c r="H79" s="57"/>
      <c r="I79" s="57" t="s">
        <v>64</v>
      </c>
      <c r="J79" s="57"/>
      <c r="K79" s="58"/>
      <c r="L79" s="63" t="s">
        <v>40</v>
      </c>
    </row>
    <row r="80" spans="1:12" ht="23.25" customHeight="1">
      <c r="A80" s="135" t="str">
        <f t="shared" si="3"/>
        <v>D2. …………………………………………………..</v>
      </c>
      <c r="B80" s="136"/>
      <c r="C80" s="136"/>
      <c r="D80" s="136"/>
      <c r="E80" s="59" t="s">
        <v>63</v>
      </c>
      <c r="F80" s="59"/>
      <c r="G80" s="52" t="s">
        <v>66</v>
      </c>
      <c r="H80" s="52"/>
      <c r="I80" s="52" t="s">
        <v>64</v>
      </c>
      <c r="J80" s="52"/>
      <c r="K80" s="53"/>
      <c r="L80" s="63"/>
    </row>
    <row r="81" spans="1:12" ht="23.25" customHeight="1">
      <c r="A81" s="135" t="str">
        <f t="shared" si="3"/>
        <v>D3. …………………………………………………..</v>
      </c>
      <c r="B81" s="136"/>
      <c r="C81" s="136"/>
      <c r="D81" s="136"/>
      <c r="E81" s="59" t="s">
        <v>63</v>
      </c>
      <c r="F81" s="59"/>
      <c r="G81" s="52" t="s">
        <v>66</v>
      </c>
      <c r="H81" s="52"/>
      <c r="I81" s="52" t="s">
        <v>64</v>
      </c>
      <c r="J81" s="52"/>
      <c r="K81" s="53"/>
      <c r="L81" s="63"/>
    </row>
    <row r="82" spans="1:12" ht="23.25" customHeight="1">
      <c r="A82" s="135" t="str">
        <f t="shared" si="3"/>
        <v>D4. …………………………………………………..</v>
      </c>
      <c r="B82" s="136"/>
      <c r="C82" s="136"/>
      <c r="D82" s="136"/>
      <c r="E82" s="59" t="s">
        <v>63</v>
      </c>
      <c r="F82" s="59"/>
      <c r="G82" s="52" t="s">
        <v>66</v>
      </c>
      <c r="H82" s="52"/>
      <c r="I82" s="52" t="s">
        <v>64</v>
      </c>
      <c r="J82" s="52"/>
      <c r="K82" s="53"/>
      <c r="L82" s="63"/>
    </row>
    <row r="83" spans="1:12" ht="23.25" customHeight="1">
      <c r="A83" s="135" t="str">
        <f t="shared" si="3"/>
        <v>D5. …………………………………………………..</v>
      </c>
      <c r="B83" s="136"/>
      <c r="C83" s="136"/>
      <c r="D83" s="136"/>
      <c r="E83" s="59" t="s">
        <v>63</v>
      </c>
      <c r="F83" s="59"/>
      <c r="G83" s="52" t="s">
        <v>66</v>
      </c>
      <c r="H83" s="52"/>
      <c r="I83" s="52" t="s">
        <v>64</v>
      </c>
      <c r="J83" s="52"/>
      <c r="K83" s="53"/>
      <c r="L83" s="63"/>
    </row>
    <row r="84" spans="1:12" ht="23.25" customHeight="1">
      <c r="A84" s="135" t="str">
        <f t="shared" si="3"/>
        <v>D6. …………………………………………………..</v>
      </c>
      <c r="B84" s="136"/>
      <c r="C84" s="136"/>
      <c r="D84" s="136"/>
      <c r="E84" s="59" t="s">
        <v>63</v>
      </c>
      <c r="F84" s="59"/>
      <c r="G84" s="52" t="s">
        <v>66</v>
      </c>
      <c r="H84" s="52"/>
      <c r="I84" s="52" t="s">
        <v>64</v>
      </c>
      <c r="J84" s="52"/>
      <c r="K84" s="53"/>
      <c r="L84" s="63"/>
    </row>
    <row r="85" spans="1:12" ht="23.25" customHeight="1" thickBot="1">
      <c r="A85" s="137" t="str">
        <f t="shared" si="3"/>
        <v>D7. …………………………………………………..</v>
      </c>
      <c r="B85" s="138"/>
      <c r="C85" s="138"/>
      <c r="D85" s="138"/>
      <c r="E85" s="60" t="s">
        <v>63</v>
      </c>
      <c r="F85" s="60"/>
      <c r="G85" s="61" t="s">
        <v>66</v>
      </c>
      <c r="H85" s="61"/>
      <c r="I85" s="61" t="s">
        <v>64</v>
      </c>
      <c r="J85" s="61"/>
      <c r="K85" s="160"/>
      <c r="L85" s="63"/>
    </row>
    <row r="86" spans="1:12" ht="23.25" customHeight="1">
      <c r="A86" s="139" t="str">
        <f t="shared" si="3"/>
        <v>C1. ประชุมคณะกรรมการประจำหลักสูตรพิจารณาผลการดำเนินงาน</v>
      </c>
      <c r="B86" s="140"/>
      <c r="C86" s="140"/>
      <c r="D86" s="140"/>
      <c r="E86" s="62" t="s">
        <v>63</v>
      </c>
      <c r="F86" s="62"/>
      <c r="G86" s="57" t="s">
        <v>66</v>
      </c>
      <c r="H86" s="57"/>
      <c r="I86" s="57" t="s">
        <v>64</v>
      </c>
      <c r="J86" s="57"/>
      <c r="K86" s="58"/>
      <c r="L86" s="63" t="s">
        <v>41</v>
      </c>
    </row>
    <row r="87" spans="1:12" ht="23.25" customHeight="1">
      <c r="A87" s="135" t="str">
        <f t="shared" si="3"/>
        <v>C2. ประชุมวางแผนประเมินกระบวนการ</v>
      </c>
      <c r="B87" s="136"/>
      <c r="C87" s="136"/>
      <c r="D87" s="136"/>
      <c r="E87" s="59" t="s">
        <v>63</v>
      </c>
      <c r="F87" s="59"/>
      <c r="G87" s="52" t="s">
        <v>66</v>
      </c>
      <c r="H87" s="52"/>
      <c r="I87" s="52" t="s">
        <v>64</v>
      </c>
      <c r="J87" s="52"/>
      <c r="K87" s="53"/>
      <c r="L87" s="63"/>
    </row>
    <row r="88" spans="1:12" ht="23.25" customHeight="1">
      <c r="A88" s="135" t="str">
        <f t="shared" si="3"/>
        <v>C3. จัดทำคู่มือ วิธีการประเมินกระบวนการ</v>
      </c>
      <c r="B88" s="136"/>
      <c r="C88" s="136"/>
      <c r="D88" s="136"/>
      <c r="E88" s="59" t="s">
        <v>63</v>
      </c>
      <c r="F88" s="59"/>
      <c r="G88" s="52" t="s">
        <v>66</v>
      </c>
      <c r="H88" s="52"/>
      <c r="I88" s="52" t="s">
        <v>64</v>
      </c>
      <c r="J88" s="52"/>
      <c r="K88" s="53"/>
      <c r="L88" s="63"/>
    </row>
    <row r="89" spans="1:12" ht="23.25" customHeight="1">
      <c r="A89" s="135" t="str">
        <f t="shared" si="3"/>
        <v>C4. ดำเนินการจัดเก็บข้อมูลการตรวจสอบกระบวนการ</v>
      </c>
      <c r="B89" s="136"/>
      <c r="C89" s="136"/>
      <c r="D89" s="136"/>
      <c r="E89" s="59" t="s">
        <v>63</v>
      </c>
      <c r="F89" s="59"/>
      <c r="G89" s="52" t="s">
        <v>66</v>
      </c>
      <c r="H89" s="52"/>
      <c r="I89" s="52" t="s">
        <v>64</v>
      </c>
      <c r="J89" s="52"/>
      <c r="K89" s="53"/>
      <c r="L89" s="63"/>
    </row>
    <row r="90" spans="1:12" ht="23.25" customHeight="1">
      <c r="A90" s="135" t="str">
        <f t="shared" si="3"/>
        <v>C5. สรุปผลการประเมินกระบวนการและนำเสนอผู้ทรงคุณวุฒิ</v>
      </c>
      <c r="B90" s="136"/>
      <c r="C90" s="136"/>
      <c r="D90" s="136"/>
      <c r="E90" s="59" t="s">
        <v>63</v>
      </c>
      <c r="F90" s="59"/>
      <c r="G90" s="52" t="s">
        <v>66</v>
      </c>
      <c r="H90" s="52"/>
      <c r="I90" s="52" t="s">
        <v>64</v>
      </c>
      <c r="J90" s="52"/>
      <c r="K90" s="53"/>
      <c r="L90" s="63"/>
    </row>
    <row r="91" spans="1:12" ht="23.25" customHeight="1">
      <c r="A91" s="135" t="str">
        <f t="shared" si="3"/>
        <v>C6. ปรับปรุงวิธีดำเนินงานประเมินการทำงาน</v>
      </c>
      <c r="B91" s="136"/>
      <c r="C91" s="136"/>
      <c r="D91" s="136"/>
      <c r="E91" s="59" t="s">
        <v>63</v>
      </c>
      <c r="F91" s="59"/>
      <c r="G91" s="52" t="s">
        <v>66</v>
      </c>
      <c r="H91" s="52"/>
      <c r="I91" s="52" t="s">
        <v>64</v>
      </c>
      <c r="J91" s="52"/>
      <c r="K91" s="53"/>
      <c r="L91" s="63"/>
    </row>
    <row r="92" spans="1:12" ht="23.25" customHeight="1" thickBot="1">
      <c r="A92" s="137" t="str">
        <f t="shared" si="3"/>
        <v>C7. รายงานผลการปรับปรุงการประเมินกระบวนการ</v>
      </c>
      <c r="B92" s="138"/>
      <c r="C92" s="138"/>
      <c r="D92" s="138"/>
      <c r="E92" s="60" t="s">
        <v>63</v>
      </c>
      <c r="F92" s="60"/>
      <c r="G92" s="61" t="s">
        <v>66</v>
      </c>
      <c r="H92" s="61"/>
      <c r="I92" s="61" t="s">
        <v>64</v>
      </c>
      <c r="J92" s="61"/>
      <c r="K92" s="160"/>
      <c r="L92" s="63"/>
    </row>
    <row r="93" spans="1:12" ht="23.25" customHeight="1">
      <c r="A93" s="139" t="str">
        <f t="shared" si="3"/>
        <v>A1. ปรับปรุงการประเมินกระบวนการตามข้อเสนอแนะ</v>
      </c>
      <c r="B93" s="140"/>
      <c r="C93" s="140"/>
      <c r="D93" s="140"/>
      <c r="E93" s="62" t="s">
        <v>63</v>
      </c>
      <c r="F93" s="62"/>
      <c r="G93" s="57" t="s">
        <v>66</v>
      </c>
      <c r="H93" s="57"/>
      <c r="I93" s="57" t="s">
        <v>64</v>
      </c>
      <c r="J93" s="57"/>
      <c r="K93" s="58"/>
      <c r="L93" s="63" t="s">
        <v>42</v>
      </c>
    </row>
    <row r="94" spans="1:12" ht="23.25" customHeight="1">
      <c r="A94" s="135" t="str">
        <f t="shared" si="3"/>
        <v>A2. จัดทำแผนการจัดการความรู้ในประเด็นที่เกี่ยวข้องกับการดำเนินงาน</v>
      </c>
      <c r="B94" s="136"/>
      <c r="C94" s="136"/>
      <c r="D94" s="136"/>
      <c r="E94" s="59" t="s">
        <v>63</v>
      </c>
      <c r="F94" s="59"/>
      <c r="G94" s="52" t="s">
        <v>66</v>
      </c>
      <c r="H94" s="52"/>
      <c r="I94" s="52" t="s">
        <v>64</v>
      </c>
      <c r="J94" s="52"/>
      <c r="K94" s="53"/>
      <c r="L94" s="63"/>
    </row>
    <row r="95" spans="1:12" ht="23.25" customHeight="1">
      <c r="A95" s="135" t="str">
        <f t="shared" si="3"/>
        <v>A3. ดำเนินการจัดการความรู้ตามแผนจัดการความรู้</v>
      </c>
      <c r="B95" s="136"/>
      <c r="C95" s="136"/>
      <c r="D95" s="136"/>
      <c r="E95" s="59" t="s">
        <v>63</v>
      </c>
      <c r="F95" s="59"/>
      <c r="G95" s="52" t="s">
        <v>66</v>
      </c>
      <c r="H95" s="52"/>
      <c r="I95" s="52" t="s">
        <v>64</v>
      </c>
      <c r="J95" s="52"/>
      <c r="K95" s="53"/>
      <c r="L95" s="63"/>
    </row>
    <row r="96" spans="1:12" ht="23.25" customHeight="1">
      <c r="A96" s="135" t="str">
        <f t="shared" si="3"/>
        <v>A4. จัดทำนวัตกรรม/แนวทางปฏิบัติจากการจัดการความรู้</v>
      </c>
      <c r="B96" s="136"/>
      <c r="C96" s="136"/>
      <c r="D96" s="136"/>
      <c r="E96" s="59" t="s">
        <v>63</v>
      </c>
      <c r="F96" s="59"/>
      <c r="G96" s="52" t="s">
        <v>66</v>
      </c>
      <c r="H96" s="52"/>
      <c r="I96" s="52" t="s">
        <v>64</v>
      </c>
      <c r="J96" s="52"/>
      <c r="K96" s="53"/>
      <c r="L96" s="63"/>
    </row>
    <row r="97" spans="1:12" ht="23.25" customHeight="1">
      <c r="A97" s="135" t="str">
        <f t="shared" si="3"/>
        <v>A5. ประเมินผลการใช้นวัตกรรม/แนวทางปฏิบัติ</v>
      </c>
      <c r="B97" s="136"/>
      <c r="C97" s="136"/>
      <c r="D97" s="136"/>
      <c r="E97" s="59" t="s">
        <v>63</v>
      </c>
      <c r="F97" s="59"/>
      <c r="G97" s="52" t="s">
        <v>66</v>
      </c>
      <c r="H97" s="52"/>
      <c r="I97" s="52" t="s">
        <v>64</v>
      </c>
      <c r="J97" s="52"/>
      <c r="K97" s="53"/>
      <c r="L97" s="63"/>
    </row>
    <row r="98" spans="1:12" ht="23.25" customHeight="1">
      <c r="A98" s="135" t="str">
        <f t="shared" si="3"/>
        <v>A6. พัฒนานวัตกรรม/แนวทางปฏิบัติสู่การเป็นแนวปฏิบัติที่ดี</v>
      </c>
      <c r="B98" s="136"/>
      <c r="C98" s="136"/>
      <c r="D98" s="136"/>
      <c r="E98" s="59" t="s">
        <v>63</v>
      </c>
      <c r="F98" s="59"/>
      <c r="G98" s="52" t="s">
        <v>66</v>
      </c>
      <c r="H98" s="52"/>
      <c r="I98" s="52" t="s">
        <v>64</v>
      </c>
      <c r="J98" s="52"/>
      <c r="K98" s="53"/>
      <c r="L98" s="63"/>
    </row>
    <row r="99" spans="1:12" ht="23.25" customHeight="1" thickBot="1">
      <c r="A99" s="137" t="str">
        <f t="shared" si="3"/>
        <v>A7. พัฒนานวัตกรรม/แนวทางปฏิบัติสู่การเป็นแนวปฏิบัติที่ดีเลิศ</v>
      </c>
      <c r="B99" s="138"/>
      <c r="C99" s="138"/>
      <c r="D99" s="138"/>
      <c r="E99" s="60" t="s">
        <v>63</v>
      </c>
      <c r="F99" s="60"/>
      <c r="G99" s="61" t="s">
        <v>66</v>
      </c>
      <c r="H99" s="61"/>
      <c r="I99" s="61" t="s">
        <v>64</v>
      </c>
      <c r="J99" s="61"/>
      <c r="K99" s="160"/>
      <c r="L99" s="63"/>
    </row>
  </sheetData>
  <protectedRanges>
    <protectedRange sqref="A39:D66" name="Range1_1_1"/>
    <protectedRange sqref="A6:K19 E20:K33" name="Range1"/>
    <protectedRange sqref="E72:K99" name="Range1_1"/>
    <protectedRange sqref="A20:D33" name="Range1_2"/>
  </protectedRanges>
  <mergeCells count="354">
    <mergeCell ref="L79:L85"/>
    <mergeCell ref="L86:L92"/>
    <mergeCell ref="L93:L99"/>
    <mergeCell ref="L39:L45"/>
    <mergeCell ref="L46:L52"/>
    <mergeCell ref="L53:L59"/>
    <mergeCell ref="L60:L66"/>
    <mergeCell ref="L6:L12"/>
    <mergeCell ref="L13:L19"/>
    <mergeCell ref="L20:L26"/>
    <mergeCell ref="L27:L33"/>
    <mergeCell ref="L72:L78"/>
    <mergeCell ref="B1:C1"/>
    <mergeCell ref="E1:G1"/>
    <mergeCell ref="H1:I1"/>
    <mergeCell ref="J1:K1"/>
    <mergeCell ref="E2:K2"/>
    <mergeCell ref="A4:D5"/>
    <mergeCell ref="E4:K4"/>
    <mergeCell ref="E5:F5"/>
    <mergeCell ref="G5:H5"/>
    <mergeCell ref="I5:K5"/>
    <mergeCell ref="A8:D8"/>
    <mergeCell ref="E8:F8"/>
    <mergeCell ref="G8:H8"/>
    <mergeCell ref="I8:K8"/>
    <mergeCell ref="A9:D9"/>
    <mergeCell ref="E9:F9"/>
    <mergeCell ref="G9:H9"/>
    <mergeCell ref="I9:K9"/>
    <mergeCell ref="A6:D6"/>
    <mergeCell ref="E6:F6"/>
    <mergeCell ref="G6:H6"/>
    <mergeCell ref="I6:K6"/>
    <mergeCell ref="A7:D7"/>
    <mergeCell ref="E7:F7"/>
    <mergeCell ref="G7:H7"/>
    <mergeCell ref="I7:K7"/>
    <mergeCell ref="A12:D12"/>
    <mergeCell ref="E12:F12"/>
    <mergeCell ref="G12:H12"/>
    <mergeCell ref="I12:K12"/>
    <mergeCell ref="A13:D13"/>
    <mergeCell ref="E13:F13"/>
    <mergeCell ref="G13:H13"/>
    <mergeCell ref="I13:K13"/>
    <mergeCell ref="A10:D10"/>
    <mergeCell ref="E10:F10"/>
    <mergeCell ref="G10:H10"/>
    <mergeCell ref="I10:K10"/>
    <mergeCell ref="A11:D11"/>
    <mergeCell ref="E11:F11"/>
    <mergeCell ref="G11:H11"/>
    <mergeCell ref="I11:K11"/>
    <mergeCell ref="A16:D16"/>
    <mergeCell ref="E16:F16"/>
    <mergeCell ref="G16:H16"/>
    <mergeCell ref="I16:K16"/>
    <mergeCell ref="A17:D17"/>
    <mergeCell ref="E17:F17"/>
    <mergeCell ref="G17:H17"/>
    <mergeCell ref="I17:K17"/>
    <mergeCell ref="A14:D14"/>
    <mergeCell ref="E14:F14"/>
    <mergeCell ref="G14:H14"/>
    <mergeCell ref="I14:K14"/>
    <mergeCell ref="A15:D15"/>
    <mergeCell ref="E15:F15"/>
    <mergeCell ref="G15:H15"/>
    <mergeCell ref="I15:K15"/>
    <mergeCell ref="A20:D20"/>
    <mergeCell ref="E20:F20"/>
    <mergeCell ref="G20:H20"/>
    <mergeCell ref="I20:K20"/>
    <mergeCell ref="A21:D21"/>
    <mergeCell ref="E21:F21"/>
    <mergeCell ref="G21:H21"/>
    <mergeCell ref="I21:K21"/>
    <mergeCell ref="A18:D18"/>
    <mergeCell ref="E18:F18"/>
    <mergeCell ref="G18:H18"/>
    <mergeCell ref="I18:K18"/>
    <mergeCell ref="A19:D19"/>
    <mergeCell ref="E19:F19"/>
    <mergeCell ref="G19:H19"/>
    <mergeCell ref="I19:K19"/>
    <mergeCell ref="A24:D24"/>
    <mergeCell ref="E24:F24"/>
    <mergeCell ref="G24:H24"/>
    <mergeCell ref="I24:K24"/>
    <mergeCell ref="A25:D25"/>
    <mergeCell ref="E25:F25"/>
    <mergeCell ref="G25:H25"/>
    <mergeCell ref="I25:K25"/>
    <mergeCell ref="A22:D22"/>
    <mergeCell ref="E22:F22"/>
    <mergeCell ref="G22:H22"/>
    <mergeCell ref="I22:K22"/>
    <mergeCell ref="A23:D23"/>
    <mergeCell ref="E23:F23"/>
    <mergeCell ref="G23:H23"/>
    <mergeCell ref="I23:K23"/>
    <mergeCell ref="A28:D28"/>
    <mergeCell ref="E28:F28"/>
    <mergeCell ref="G28:H28"/>
    <mergeCell ref="I28:K28"/>
    <mergeCell ref="A29:D29"/>
    <mergeCell ref="E29:F29"/>
    <mergeCell ref="G29:H29"/>
    <mergeCell ref="I29:K29"/>
    <mergeCell ref="A26:D26"/>
    <mergeCell ref="E26:F26"/>
    <mergeCell ref="G26:H26"/>
    <mergeCell ref="I26:K26"/>
    <mergeCell ref="A27:D27"/>
    <mergeCell ref="E27:F27"/>
    <mergeCell ref="G27:H27"/>
    <mergeCell ref="I27:K27"/>
    <mergeCell ref="A32:D32"/>
    <mergeCell ref="E32:F32"/>
    <mergeCell ref="G32:H32"/>
    <mergeCell ref="I32:K32"/>
    <mergeCell ref="A33:D33"/>
    <mergeCell ref="E33:F33"/>
    <mergeCell ref="G33:H33"/>
    <mergeCell ref="I33:K33"/>
    <mergeCell ref="A30:D30"/>
    <mergeCell ref="E30:F30"/>
    <mergeCell ref="G30:H30"/>
    <mergeCell ref="I30:K30"/>
    <mergeCell ref="A31:D31"/>
    <mergeCell ref="E31:F31"/>
    <mergeCell ref="G31:H31"/>
    <mergeCell ref="I31:K31"/>
    <mergeCell ref="B35:C35"/>
    <mergeCell ref="E35:G35"/>
    <mergeCell ref="H35:I35"/>
    <mergeCell ref="J35:K35"/>
    <mergeCell ref="E36:K36"/>
    <mergeCell ref="A37:D38"/>
    <mergeCell ref="E37:K37"/>
    <mergeCell ref="E38:F38"/>
    <mergeCell ref="G38:H38"/>
    <mergeCell ref="I38:K38"/>
    <mergeCell ref="A39:D45"/>
    <mergeCell ref="E39:F39"/>
    <mergeCell ref="G39:H39"/>
    <mergeCell ref="I39:K39"/>
    <mergeCell ref="E40:F40"/>
    <mergeCell ref="G40:H40"/>
    <mergeCell ref="I40:K40"/>
    <mergeCell ref="E41:F41"/>
    <mergeCell ref="G41:H41"/>
    <mergeCell ref="I41:K41"/>
    <mergeCell ref="E44:F44"/>
    <mergeCell ref="G44:H44"/>
    <mergeCell ref="I44:K44"/>
    <mergeCell ref="E45:F45"/>
    <mergeCell ref="G45:H45"/>
    <mergeCell ref="I45:K45"/>
    <mergeCell ref="E42:F42"/>
    <mergeCell ref="G42:H42"/>
    <mergeCell ref="I42:K42"/>
    <mergeCell ref="E43:F43"/>
    <mergeCell ref="G43:H43"/>
    <mergeCell ref="I43:K43"/>
    <mergeCell ref="A46:D52"/>
    <mergeCell ref="E46:F46"/>
    <mergeCell ref="G46:H46"/>
    <mergeCell ref="I46:K46"/>
    <mergeCell ref="E47:F47"/>
    <mergeCell ref="G47:H47"/>
    <mergeCell ref="I47:K47"/>
    <mergeCell ref="E48:F48"/>
    <mergeCell ref="G48:H48"/>
    <mergeCell ref="I48:K48"/>
    <mergeCell ref="E51:F51"/>
    <mergeCell ref="G51:H51"/>
    <mergeCell ref="I51:K51"/>
    <mergeCell ref="E52:F52"/>
    <mergeCell ref="G52:H52"/>
    <mergeCell ref="I52:K52"/>
    <mergeCell ref="E49:F49"/>
    <mergeCell ref="G49:H49"/>
    <mergeCell ref="I49:K49"/>
    <mergeCell ref="E50:F50"/>
    <mergeCell ref="G50:H50"/>
    <mergeCell ref="I50:K50"/>
    <mergeCell ref="A53:D59"/>
    <mergeCell ref="E53:F53"/>
    <mergeCell ref="G53:H53"/>
    <mergeCell ref="I53:K53"/>
    <mergeCell ref="E54:F54"/>
    <mergeCell ref="G54:H54"/>
    <mergeCell ref="I54:K54"/>
    <mergeCell ref="E55:F55"/>
    <mergeCell ref="G55:H55"/>
    <mergeCell ref="I55:K55"/>
    <mergeCell ref="E58:F58"/>
    <mergeCell ref="G58:H58"/>
    <mergeCell ref="I58:K58"/>
    <mergeCell ref="E59:F59"/>
    <mergeCell ref="G59:H59"/>
    <mergeCell ref="I59:K59"/>
    <mergeCell ref="E56:F56"/>
    <mergeCell ref="G56:H56"/>
    <mergeCell ref="I56:K56"/>
    <mergeCell ref="E57:F57"/>
    <mergeCell ref="G57:H57"/>
    <mergeCell ref="I57:K57"/>
    <mergeCell ref="A60:D66"/>
    <mergeCell ref="E60:F60"/>
    <mergeCell ref="G60:H60"/>
    <mergeCell ref="I60:K60"/>
    <mergeCell ref="E61:F61"/>
    <mergeCell ref="G61:H61"/>
    <mergeCell ref="I61:K61"/>
    <mergeCell ref="E62:F62"/>
    <mergeCell ref="G62:H62"/>
    <mergeCell ref="I62:K62"/>
    <mergeCell ref="E65:F65"/>
    <mergeCell ref="G65:H65"/>
    <mergeCell ref="I65:K65"/>
    <mergeCell ref="E66:F66"/>
    <mergeCell ref="G66:H66"/>
    <mergeCell ref="I66:K66"/>
    <mergeCell ref="E63:F63"/>
    <mergeCell ref="G63:H63"/>
    <mergeCell ref="I63:K63"/>
    <mergeCell ref="E64:F64"/>
    <mergeCell ref="G64:H64"/>
    <mergeCell ref="I64:K64"/>
    <mergeCell ref="B68:C68"/>
    <mergeCell ref="E68:G68"/>
    <mergeCell ref="H68:I68"/>
    <mergeCell ref="J68:K68"/>
    <mergeCell ref="E69:K69"/>
    <mergeCell ref="A70:D71"/>
    <mergeCell ref="E70:K70"/>
    <mergeCell ref="E71:F71"/>
    <mergeCell ref="G71:H71"/>
    <mergeCell ref="I71:K71"/>
    <mergeCell ref="A74:D74"/>
    <mergeCell ref="E74:F74"/>
    <mergeCell ref="G74:H74"/>
    <mergeCell ref="I74:K74"/>
    <mergeCell ref="A75:D75"/>
    <mergeCell ref="E75:F75"/>
    <mergeCell ref="G75:H75"/>
    <mergeCell ref="I75:K75"/>
    <mergeCell ref="A72:D72"/>
    <mergeCell ref="E72:F72"/>
    <mergeCell ref="G72:H72"/>
    <mergeCell ref="I72:K72"/>
    <mergeCell ref="A73:D73"/>
    <mergeCell ref="E73:F73"/>
    <mergeCell ref="G73:H73"/>
    <mergeCell ref="I73:K73"/>
    <mergeCell ref="A78:D78"/>
    <mergeCell ref="E78:F78"/>
    <mergeCell ref="G78:H78"/>
    <mergeCell ref="I78:K78"/>
    <mergeCell ref="A79:D79"/>
    <mergeCell ref="E79:F79"/>
    <mergeCell ref="G79:H79"/>
    <mergeCell ref="I79:K79"/>
    <mergeCell ref="A76:D76"/>
    <mergeCell ref="E76:F76"/>
    <mergeCell ref="G76:H76"/>
    <mergeCell ref="I76:K76"/>
    <mergeCell ref="A77:D77"/>
    <mergeCell ref="E77:F77"/>
    <mergeCell ref="G77:H77"/>
    <mergeCell ref="I77:K77"/>
    <mergeCell ref="A82:D82"/>
    <mergeCell ref="E82:F82"/>
    <mergeCell ref="G82:H82"/>
    <mergeCell ref="I82:K82"/>
    <mergeCell ref="A83:D83"/>
    <mergeCell ref="E83:F83"/>
    <mergeCell ref="G83:H83"/>
    <mergeCell ref="I83:K83"/>
    <mergeCell ref="A80:D80"/>
    <mergeCell ref="E80:F80"/>
    <mergeCell ref="G80:H80"/>
    <mergeCell ref="I80:K80"/>
    <mergeCell ref="A81:D81"/>
    <mergeCell ref="E81:F81"/>
    <mergeCell ref="G81:H81"/>
    <mergeCell ref="I81:K81"/>
    <mergeCell ref="A86:D86"/>
    <mergeCell ref="E86:F86"/>
    <mergeCell ref="G86:H86"/>
    <mergeCell ref="I86:K86"/>
    <mergeCell ref="A87:D87"/>
    <mergeCell ref="E87:F87"/>
    <mergeCell ref="G87:H87"/>
    <mergeCell ref="I87:K87"/>
    <mergeCell ref="A84:D84"/>
    <mergeCell ref="E84:F84"/>
    <mergeCell ref="G84:H84"/>
    <mergeCell ref="I84:K84"/>
    <mergeCell ref="A85:D85"/>
    <mergeCell ref="E85:F85"/>
    <mergeCell ref="G85:H85"/>
    <mergeCell ref="I85:K85"/>
    <mergeCell ref="A90:D90"/>
    <mergeCell ref="E90:F90"/>
    <mergeCell ref="G90:H90"/>
    <mergeCell ref="I90:K90"/>
    <mergeCell ref="A91:D91"/>
    <mergeCell ref="E91:F91"/>
    <mergeCell ref="G91:H91"/>
    <mergeCell ref="I91:K91"/>
    <mergeCell ref="A88:D88"/>
    <mergeCell ref="E88:F88"/>
    <mergeCell ref="G88:H88"/>
    <mergeCell ref="I88:K88"/>
    <mergeCell ref="A89:D89"/>
    <mergeCell ref="E89:F89"/>
    <mergeCell ref="G89:H89"/>
    <mergeCell ref="I89:K89"/>
    <mergeCell ref="A94:D94"/>
    <mergeCell ref="E94:F94"/>
    <mergeCell ref="G94:H94"/>
    <mergeCell ref="I94:K94"/>
    <mergeCell ref="A95:D95"/>
    <mergeCell ref="E95:F95"/>
    <mergeCell ref="G95:H95"/>
    <mergeCell ref="I95:K95"/>
    <mergeCell ref="A92:D92"/>
    <mergeCell ref="E92:F92"/>
    <mergeCell ref="G92:H92"/>
    <mergeCell ref="I92:K92"/>
    <mergeCell ref="A93:D93"/>
    <mergeCell ref="E93:F93"/>
    <mergeCell ref="G93:H93"/>
    <mergeCell ref="I93:K93"/>
    <mergeCell ref="A98:D98"/>
    <mergeCell ref="E98:F98"/>
    <mergeCell ref="G98:H98"/>
    <mergeCell ref="I98:K98"/>
    <mergeCell ref="A99:D99"/>
    <mergeCell ref="E99:F99"/>
    <mergeCell ref="G99:H99"/>
    <mergeCell ref="I99:K99"/>
    <mergeCell ref="A96:D96"/>
    <mergeCell ref="E96:F96"/>
    <mergeCell ref="G96:H96"/>
    <mergeCell ref="I96:K96"/>
    <mergeCell ref="A97:D97"/>
    <mergeCell ref="E97:F97"/>
    <mergeCell ref="G97:H97"/>
    <mergeCell ref="I97:K97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99"/>
  <sheetViews>
    <sheetView topLeftCell="A79" zoomScale="90" zoomScaleNormal="90" workbookViewId="0">
      <selection activeCell="E72" sqref="E72:K99"/>
    </sheetView>
  </sheetViews>
  <sheetFormatPr defaultColWidth="9.140625" defaultRowHeight="21"/>
  <cols>
    <col min="1" max="1" width="9.140625" style="7"/>
    <col min="2" max="2" width="15.85546875" style="7" customWidth="1"/>
    <col min="3" max="3" width="19" style="7" customWidth="1"/>
    <col min="4" max="4" width="8.140625" style="7" customWidth="1"/>
    <col min="5" max="5" width="7.42578125" style="7" customWidth="1"/>
    <col min="6" max="6" width="6.28515625" style="7" customWidth="1"/>
    <col min="7" max="7" width="22" style="7" customWidth="1"/>
    <col min="8" max="8" width="4.7109375" style="7" customWidth="1"/>
    <col min="9" max="9" width="9" style="7" customWidth="1"/>
    <col min="10" max="10" width="9.85546875" style="7" customWidth="1"/>
    <col min="11" max="11" width="32.42578125" style="7" customWidth="1"/>
    <col min="12" max="12" width="9.140625" style="7"/>
    <col min="13" max="13" width="7.85546875" style="7" customWidth="1"/>
    <col min="14" max="14" width="6.5703125" style="7" customWidth="1"/>
    <col min="15" max="15" width="7.28515625" style="7" customWidth="1"/>
    <col min="16" max="16384" width="9.140625" style="7"/>
  </cols>
  <sheetData>
    <row r="1" spans="1:15" ht="23.25">
      <c r="A1" s="5" t="s">
        <v>2</v>
      </c>
      <c r="B1" s="181" t="str">
        <f>'1-3.1-1'!B1</f>
        <v>ระบุสาขาวิชา</v>
      </c>
      <c r="C1" s="181"/>
      <c r="D1" s="20" t="s">
        <v>3</v>
      </c>
      <c r="E1" s="181" t="str">
        <f>'1-3.1-1'!E1</f>
        <v>ระบุคณะ</v>
      </c>
      <c r="F1" s="181"/>
      <c r="G1" s="181"/>
      <c r="H1" s="182" t="s">
        <v>4</v>
      </c>
      <c r="I1" s="182"/>
      <c r="J1" s="181" t="str">
        <f>'1-3.1-1'!J1</f>
        <v>ราชภัฏจันทรเกษม</v>
      </c>
      <c r="K1" s="181"/>
    </row>
    <row r="2" spans="1:15" ht="21" customHeight="1">
      <c r="A2" s="14" t="s">
        <v>18</v>
      </c>
      <c r="B2" s="8"/>
      <c r="C2" s="8"/>
      <c r="D2" s="8"/>
      <c r="E2" s="208" t="s">
        <v>99</v>
      </c>
      <c r="F2" s="208"/>
      <c r="G2" s="208"/>
      <c r="H2" s="208"/>
      <c r="I2" s="208"/>
      <c r="J2" s="208"/>
      <c r="K2" s="208"/>
    </row>
    <row r="3" spans="1:15" ht="18" customHeight="1">
      <c r="M3" s="48" t="s">
        <v>22</v>
      </c>
      <c r="N3" s="48"/>
      <c r="O3" s="48"/>
    </row>
    <row r="4" spans="1:15" ht="24" customHeight="1">
      <c r="A4" s="186" t="s">
        <v>6</v>
      </c>
      <c r="B4" s="186"/>
      <c r="C4" s="186"/>
      <c r="D4" s="186"/>
      <c r="E4" s="78" t="s">
        <v>10</v>
      </c>
      <c r="F4" s="78"/>
      <c r="G4" s="78"/>
      <c r="H4" s="78"/>
      <c r="I4" s="78"/>
      <c r="J4" s="78"/>
      <c r="K4" s="78"/>
      <c r="M4" s="25" t="s">
        <v>23</v>
      </c>
      <c r="N4" s="25"/>
      <c r="O4" s="25"/>
    </row>
    <row r="5" spans="1:15" ht="24" thickBot="1">
      <c r="A5" s="187"/>
      <c r="B5" s="187"/>
      <c r="C5" s="187"/>
      <c r="D5" s="187"/>
      <c r="E5" s="189" t="s">
        <v>7</v>
      </c>
      <c r="F5" s="190"/>
      <c r="G5" s="189" t="s">
        <v>8</v>
      </c>
      <c r="H5" s="191"/>
      <c r="I5" s="192" t="s">
        <v>9</v>
      </c>
      <c r="J5" s="192"/>
      <c r="K5" s="192"/>
      <c r="M5" s="26" t="s">
        <v>24</v>
      </c>
      <c r="N5" s="26"/>
      <c r="O5" s="26"/>
    </row>
    <row r="6" spans="1:15" ht="21" customHeight="1">
      <c r="A6" s="75" t="s">
        <v>25</v>
      </c>
      <c r="B6" s="76"/>
      <c r="C6" s="76"/>
      <c r="D6" s="76"/>
      <c r="E6" s="62" t="s">
        <v>43</v>
      </c>
      <c r="F6" s="62"/>
      <c r="G6" s="66" t="s">
        <v>45</v>
      </c>
      <c r="H6" s="67"/>
      <c r="I6" s="66" t="s">
        <v>44</v>
      </c>
      <c r="J6" s="80"/>
      <c r="K6" s="81"/>
      <c r="L6" s="63" t="s">
        <v>39</v>
      </c>
    </row>
    <row r="7" spans="1:15" ht="23.25" customHeight="1">
      <c r="A7" s="71" t="s">
        <v>26</v>
      </c>
      <c r="B7" s="72"/>
      <c r="C7" s="72"/>
      <c r="D7" s="72"/>
      <c r="E7" s="59" t="s">
        <v>63</v>
      </c>
      <c r="F7" s="59"/>
      <c r="G7" s="52" t="s">
        <v>66</v>
      </c>
      <c r="H7" s="52"/>
      <c r="I7" s="52" t="s">
        <v>64</v>
      </c>
      <c r="J7" s="52"/>
      <c r="K7" s="53"/>
      <c r="L7" s="63"/>
    </row>
    <row r="8" spans="1:15" ht="23.25" customHeight="1">
      <c r="A8" s="71" t="s">
        <v>27</v>
      </c>
      <c r="B8" s="72"/>
      <c r="C8" s="72"/>
      <c r="D8" s="72"/>
      <c r="E8" s="59" t="s">
        <v>63</v>
      </c>
      <c r="F8" s="59"/>
      <c r="G8" s="52" t="s">
        <v>66</v>
      </c>
      <c r="H8" s="52"/>
      <c r="I8" s="52" t="s">
        <v>64</v>
      </c>
      <c r="J8" s="52"/>
      <c r="K8" s="53"/>
      <c r="L8" s="63"/>
    </row>
    <row r="9" spans="1:15" ht="23.25" customHeight="1">
      <c r="A9" s="71" t="s">
        <v>28</v>
      </c>
      <c r="B9" s="72"/>
      <c r="C9" s="72"/>
      <c r="D9" s="72"/>
      <c r="E9" s="59" t="s">
        <v>63</v>
      </c>
      <c r="F9" s="59"/>
      <c r="G9" s="52" t="s">
        <v>66</v>
      </c>
      <c r="H9" s="52"/>
      <c r="I9" s="52" t="s">
        <v>64</v>
      </c>
      <c r="J9" s="52"/>
      <c r="K9" s="53"/>
      <c r="L9" s="63"/>
    </row>
    <row r="10" spans="1:15" ht="23.25" customHeight="1">
      <c r="A10" s="71" t="s">
        <v>29</v>
      </c>
      <c r="B10" s="72"/>
      <c r="C10" s="72"/>
      <c r="D10" s="72"/>
      <c r="E10" s="59" t="s">
        <v>63</v>
      </c>
      <c r="F10" s="59"/>
      <c r="G10" s="52" t="s">
        <v>66</v>
      </c>
      <c r="H10" s="52"/>
      <c r="I10" s="52" t="s">
        <v>64</v>
      </c>
      <c r="J10" s="52"/>
      <c r="K10" s="53"/>
      <c r="L10" s="63"/>
    </row>
    <row r="11" spans="1:15" ht="23.25" customHeight="1">
      <c r="A11" s="71" t="s">
        <v>30</v>
      </c>
      <c r="B11" s="72"/>
      <c r="C11" s="72"/>
      <c r="D11" s="72"/>
      <c r="E11" s="59" t="s">
        <v>63</v>
      </c>
      <c r="F11" s="59"/>
      <c r="G11" s="52" t="s">
        <v>66</v>
      </c>
      <c r="H11" s="52"/>
      <c r="I11" s="52" t="s">
        <v>64</v>
      </c>
      <c r="J11" s="52"/>
      <c r="K11" s="53"/>
      <c r="L11" s="63"/>
    </row>
    <row r="12" spans="1:15" ht="23.25" customHeight="1" thickBot="1">
      <c r="A12" s="73" t="s">
        <v>31</v>
      </c>
      <c r="B12" s="74"/>
      <c r="C12" s="74"/>
      <c r="D12" s="74"/>
      <c r="E12" s="60" t="s">
        <v>63</v>
      </c>
      <c r="F12" s="60"/>
      <c r="G12" s="61" t="s">
        <v>66</v>
      </c>
      <c r="H12" s="61"/>
      <c r="I12" s="61" t="s">
        <v>64</v>
      </c>
      <c r="J12" s="61"/>
      <c r="K12" s="160"/>
      <c r="L12" s="63"/>
    </row>
    <row r="13" spans="1:15" ht="21" customHeight="1">
      <c r="A13" s="164" t="s">
        <v>32</v>
      </c>
      <c r="B13" s="165"/>
      <c r="C13" s="165"/>
      <c r="D13" s="166"/>
      <c r="E13" s="167" t="s">
        <v>63</v>
      </c>
      <c r="F13" s="167"/>
      <c r="G13" s="168" t="s">
        <v>66</v>
      </c>
      <c r="H13" s="168"/>
      <c r="I13" s="168" t="s">
        <v>64</v>
      </c>
      <c r="J13" s="168"/>
      <c r="K13" s="169"/>
      <c r="L13" s="63" t="s">
        <v>40</v>
      </c>
    </row>
    <row r="14" spans="1:15" ht="21" customHeight="1">
      <c r="A14" s="88" t="s">
        <v>33</v>
      </c>
      <c r="B14" s="89"/>
      <c r="C14" s="89"/>
      <c r="D14" s="90"/>
      <c r="E14" s="59" t="s">
        <v>63</v>
      </c>
      <c r="F14" s="59"/>
      <c r="G14" s="52" t="s">
        <v>66</v>
      </c>
      <c r="H14" s="52"/>
      <c r="I14" s="52" t="s">
        <v>64</v>
      </c>
      <c r="J14" s="52"/>
      <c r="K14" s="53"/>
      <c r="L14" s="63"/>
    </row>
    <row r="15" spans="1:15" ht="21" customHeight="1">
      <c r="A15" s="91" t="s">
        <v>34</v>
      </c>
      <c r="B15" s="92"/>
      <c r="C15" s="92"/>
      <c r="D15" s="93"/>
      <c r="E15" s="59" t="s">
        <v>63</v>
      </c>
      <c r="F15" s="59"/>
      <c r="G15" s="52" t="s">
        <v>66</v>
      </c>
      <c r="H15" s="52"/>
      <c r="I15" s="52" t="s">
        <v>64</v>
      </c>
      <c r="J15" s="52"/>
      <c r="K15" s="53"/>
      <c r="L15" s="63"/>
    </row>
    <row r="16" spans="1:15" ht="21" customHeight="1">
      <c r="A16" s="91" t="s">
        <v>35</v>
      </c>
      <c r="B16" s="92"/>
      <c r="C16" s="92"/>
      <c r="D16" s="93"/>
      <c r="E16" s="59" t="s">
        <v>63</v>
      </c>
      <c r="F16" s="59"/>
      <c r="G16" s="52" t="s">
        <v>66</v>
      </c>
      <c r="H16" s="52"/>
      <c r="I16" s="52" t="s">
        <v>64</v>
      </c>
      <c r="J16" s="52"/>
      <c r="K16" s="53"/>
      <c r="L16" s="63"/>
    </row>
    <row r="17" spans="1:12" ht="21" customHeight="1">
      <c r="A17" s="91" t="s">
        <v>36</v>
      </c>
      <c r="B17" s="92"/>
      <c r="C17" s="92"/>
      <c r="D17" s="93"/>
      <c r="E17" s="59" t="s">
        <v>63</v>
      </c>
      <c r="F17" s="59"/>
      <c r="G17" s="52" t="s">
        <v>66</v>
      </c>
      <c r="H17" s="52"/>
      <c r="I17" s="52" t="s">
        <v>64</v>
      </c>
      <c r="J17" s="52"/>
      <c r="K17" s="53"/>
      <c r="L17" s="63"/>
    </row>
    <row r="18" spans="1:12" ht="21" customHeight="1">
      <c r="A18" s="91" t="s">
        <v>37</v>
      </c>
      <c r="B18" s="92"/>
      <c r="C18" s="92"/>
      <c r="D18" s="93"/>
      <c r="E18" s="59" t="s">
        <v>63</v>
      </c>
      <c r="F18" s="59"/>
      <c r="G18" s="52" t="s">
        <v>66</v>
      </c>
      <c r="H18" s="52"/>
      <c r="I18" s="52" t="s">
        <v>64</v>
      </c>
      <c r="J18" s="52"/>
      <c r="K18" s="53"/>
      <c r="L18" s="63"/>
    </row>
    <row r="19" spans="1:12" ht="21.75" customHeight="1" thickBot="1">
      <c r="A19" s="91" t="s">
        <v>38</v>
      </c>
      <c r="B19" s="92"/>
      <c r="C19" s="92"/>
      <c r="D19" s="93"/>
      <c r="E19" s="161" t="s">
        <v>63</v>
      </c>
      <c r="F19" s="161"/>
      <c r="G19" s="162" t="s">
        <v>66</v>
      </c>
      <c r="H19" s="162"/>
      <c r="I19" s="162" t="s">
        <v>64</v>
      </c>
      <c r="J19" s="162"/>
      <c r="K19" s="163"/>
      <c r="L19" s="63"/>
    </row>
    <row r="20" spans="1:12" ht="21" customHeight="1">
      <c r="A20" s="85" t="s">
        <v>46</v>
      </c>
      <c r="B20" s="86"/>
      <c r="C20" s="86"/>
      <c r="D20" s="87"/>
      <c r="E20" s="62" t="s">
        <v>63</v>
      </c>
      <c r="F20" s="62"/>
      <c r="G20" s="57" t="s">
        <v>66</v>
      </c>
      <c r="H20" s="57"/>
      <c r="I20" s="57" t="s">
        <v>64</v>
      </c>
      <c r="J20" s="57"/>
      <c r="K20" s="58"/>
      <c r="L20" s="63" t="s">
        <v>41</v>
      </c>
    </row>
    <row r="21" spans="1:12" ht="21" customHeight="1">
      <c r="A21" s="88" t="s">
        <v>47</v>
      </c>
      <c r="B21" s="89"/>
      <c r="C21" s="89"/>
      <c r="D21" s="90"/>
      <c r="E21" s="59" t="s">
        <v>63</v>
      </c>
      <c r="F21" s="59"/>
      <c r="G21" s="52" t="s">
        <v>66</v>
      </c>
      <c r="H21" s="52"/>
      <c r="I21" s="52" t="s">
        <v>64</v>
      </c>
      <c r="J21" s="52"/>
      <c r="K21" s="53"/>
      <c r="L21" s="63"/>
    </row>
    <row r="22" spans="1:12" ht="21" customHeight="1">
      <c r="A22" s="91" t="s">
        <v>48</v>
      </c>
      <c r="B22" s="92"/>
      <c r="C22" s="92"/>
      <c r="D22" s="93"/>
      <c r="E22" s="59" t="s">
        <v>63</v>
      </c>
      <c r="F22" s="59"/>
      <c r="G22" s="52" t="s">
        <v>66</v>
      </c>
      <c r="H22" s="52"/>
      <c r="I22" s="52" t="s">
        <v>64</v>
      </c>
      <c r="J22" s="52"/>
      <c r="K22" s="53"/>
      <c r="L22" s="63"/>
    </row>
    <row r="23" spans="1:12" ht="21" customHeight="1">
      <c r="A23" s="91" t="s">
        <v>49</v>
      </c>
      <c r="B23" s="92"/>
      <c r="C23" s="92"/>
      <c r="D23" s="93"/>
      <c r="E23" s="59" t="s">
        <v>63</v>
      </c>
      <c r="F23" s="59"/>
      <c r="G23" s="52" t="s">
        <v>66</v>
      </c>
      <c r="H23" s="52"/>
      <c r="I23" s="52" t="s">
        <v>64</v>
      </c>
      <c r="J23" s="52"/>
      <c r="K23" s="53"/>
      <c r="L23" s="63"/>
    </row>
    <row r="24" spans="1:12" ht="21" customHeight="1">
      <c r="A24" s="91" t="s">
        <v>50</v>
      </c>
      <c r="B24" s="92"/>
      <c r="C24" s="92"/>
      <c r="D24" s="93"/>
      <c r="E24" s="59" t="s">
        <v>63</v>
      </c>
      <c r="F24" s="59"/>
      <c r="G24" s="52" t="s">
        <v>66</v>
      </c>
      <c r="H24" s="52"/>
      <c r="I24" s="52" t="s">
        <v>64</v>
      </c>
      <c r="J24" s="52"/>
      <c r="K24" s="53"/>
      <c r="L24" s="63"/>
    </row>
    <row r="25" spans="1:12" ht="21" customHeight="1">
      <c r="A25" s="91" t="s">
        <v>51</v>
      </c>
      <c r="B25" s="92"/>
      <c r="C25" s="92"/>
      <c r="D25" s="93"/>
      <c r="E25" s="59" t="s">
        <v>63</v>
      </c>
      <c r="F25" s="59"/>
      <c r="G25" s="52" t="s">
        <v>66</v>
      </c>
      <c r="H25" s="52"/>
      <c r="I25" s="52" t="s">
        <v>64</v>
      </c>
      <c r="J25" s="52"/>
      <c r="K25" s="53"/>
      <c r="L25" s="63"/>
    </row>
    <row r="26" spans="1:12" ht="21.75" customHeight="1" thickBot="1">
      <c r="A26" s="94" t="s">
        <v>52</v>
      </c>
      <c r="B26" s="95"/>
      <c r="C26" s="95"/>
      <c r="D26" s="96"/>
      <c r="E26" s="60" t="s">
        <v>63</v>
      </c>
      <c r="F26" s="60"/>
      <c r="G26" s="61" t="s">
        <v>66</v>
      </c>
      <c r="H26" s="61"/>
      <c r="I26" s="61" t="s">
        <v>64</v>
      </c>
      <c r="J26" s="61"/>
      <c r="K26" s="160"/>
      <c r="L26" s="63"/>
    </row>
    <row r="27" spans="1:12" ht="21" customHeight="1">
      <c r="A27" s="85" t="s">
        <v>53</v>
      </c>
      <c r="B27" s="86"/>
      <c r="C27" s="86"/>
      <c r="D27" s="87"/>
      <c r="E27" s="62" t="s">
        <v>63</v>
      </c>
      <c r="F27" s="62"/>
      <c r="G27" s="57" t="s">
        <v>66</v>
      </c>
      <c r="H27" s="57"/>
      <c r="I27" s="57" t="s">
        <v>64</v>
      </c>
      <c r="J27" s="57"/>
      <c r="K27" s="58"/>
      <c r="L27" s="63" t="s">
        <v>42</v>
      </c>
    </row>
    <row r="28" spans="1:12" ht="21" customHeight="1">
      <c r="A28" s="88" t="s">
        <v>54</v>
      </c>
      <c r="B28" s="89"/>
      <c r="C28" s="89"/>
      <c r="D28" s="90"/>
      <c r="E28" s="59" t="s">
        <v>63</v>
      </c>
      <c r="F28" s="59"/>
      <c r="G28" s="52" t="s">
        <v>66</v>
      </c>
      <c r="H28" s="52"/>
      <c r="I28" s="52" t="s">
        <v>64</v>
      </c>
      <c r="J28" s="52"/>
      <c r="K28" s="53"/>
      <c r="L28" s="63"/>
    </row>
    <row r="29" spans="1:12" ht="21" customHeight="1">
      <c r="A29" s="91" t="s">
        <v>55</v>
      </c>
      <c r="B29" s="92"/>
      <c r="C29" s="92"/>
      <c r="D29" s="93"/>
      <c r="E29" s="59" t="s">
        <v>63</v>
      </c>
      <c r="F29" s="59"/>
      <c r="G29" s="52" t="s">
        <v>66</v>
      </c>
      <c r="H29" s="52"/>
      <c r="I29" s="52" t="s">
        <v>64</v>
      </c>
      <c r="J29" s="52"/>
      <c r="K29" s="53"/>
      <c r="L29" s="63"/>
    </row>
    <row r="30" spans="1:12" ht="21" customHeight="1">
      <c r="A30" s="91" t="s">
        <v>56</v>
      </c>
      <c r="B30" s="92"/>
      <c r="C30" s="92"/>
      <c r="D30" s="93"/>
      <c r="E30" s="59" t="s">
        <v>63</v>
      </c>
      <c r="F30" s="59"/>
      <c r="G30" s="52" t="s">
        <v>66</v>
      </c>
      <c r="H30" s="52"/>
      <c r="I30" s="52" t="s">
        <v>64</v>
      </c>
      <c r="J30" s="52"/>
      <c r="K30" s="53"/>
      <c r="L30" s="63"/>
    </row>
    <row r="31" spans="1:12" ht="21" customHeight="1">
      <c r="A31" s="91" t="s">
        <v>57</v>
      </c>
      <c r="B31" s="92"/>
      <c r="C31" s="92"/>
      <c r="D31" s="93"/>
      <c r="E31" s="59" t="s">
        <v>63</v>
      </c>
      <c r="F31" s="59"/>
      <c r="G31" s="52" t="s">
        <v>66</v>
      </c>
      <c r="H31" s="52"/>
      <c r="I31" s="52" t="s">
        <v>64</v>
      </c>
      <c r="J31" s="52"/>
      <c r="K31" s="53"/>
      <c r="L31" s="63"/>
    </row>
    <row r="32" spans="1:12" ht="21" customHeight="1">
      <c r="A32" s="91" t="s">
        <v>58</v>
      </c>
      <c r="B32" s="92"/>
      <c r="C32" s="92"/>
      <c r="D32" s="93"/>
      <c r="E32" s="59" t="s">
        <v>63</v>
      </c>
      <c r="F32" s="59"/>
      <c r="G32" s="52" t="s">
        <v>66</v>
      </c>
      <c r="H32" s="52"/>
      <c r="I32" s="52" t="s">
        <v>64</v>
      </c>
      <c r="J32" s="52"/>
      <c r="K32" s="53"/>
      <c r="L32" s="63"/>
    </row>
    <row r="33" spans="1:12" ht="21.75" customHeight="1" thickBot="1">
      <c r="A33" s="73" t="s">
        <v>59</v>
      </c>
      <c r="B33" s="74"/>
      <c r="C33" s="74"/>
      <c r="D33" s="74"/>
      <c r="E33" s="60" t="s">
        <v>63</v>
      </c>
      <c r="F33" s="60"/>
      <c r="G33" s="61" t="s">
        <v>66</v>
      </c>
      <c r="H33" s="61"/>
      <c r="I33" s="61" t="s">
        <v>64</v>
      </c>
      <c r="J33" s="61"/>
      <c r="K33" s="160"/>
      <c r="L33" s="63"/>
    </row>
    <row r="34" spans="1:12">
      <c r="A34" s="9"/>
      <c r="B34" s="9"/>
      <c r="C34" s="9"/>
      <c r="D34" s="9"/>
      <c r="E34" s="10"/>
      <c r="F34" s="10"/>
      <c r="G34" s="10"/>
      <c r="H34" s="10"/>
      <c r="I34" s="10"/>
      <c r="J34" s="10"/>
      <c r="K34" s="10"/>
    </row>
    <row r="35" spans="1:12" ht="23.25">
      <c r="A35" s="5" t="s">
        <v>2</v>
      </c>
      <c r="B35" s="181" t="str">
        <f>B1</f>
        <v>ระบุสาขาวิชา</v>
      </c>
      <c r="C35" s="181"/>
      <c r="D35" s="20" t="s">
        <v>3</v>
      </c>
      <c r="E35" s="181" t="str">
        <f>E1</f>
        <v>ระบุคณะ</v>
      </c>
      <c r="F35" s="181"/>
      <c r="G35" s="181"/>
      <c r="H35" s="182" t="s">
        <v>4</v>
      </c>
      <c r="I35" s="182"/>
      <c r="J35" s="181" t="str">
        <f>J1</f>
        <v>ราชภัฏจันทรเกษม</v>
      </c>
      <c r="K35" s="181"/>
    </row>
    <row r="36" spans="1:12" ht="23.25" customHeight="1">
      <c r="A36" s="14" t="str">
        <f>A2</f>
        <v>ตัวบ่งชี้ที่ 5.2  การวางระบบผู้สอนและกระบวนการเรียนการสอน</v>
      </c>
      <c r="B36" s="8"/>
      <c r="C36" s="8"/>
      <c r="D36" s="8"/>
      <c r="E36" s="213" t="str">
        <f>E2</f>
        <v>ระบบการกำกับ ติดตามและตรวจสอบการจัดทำแผนการเรียนรู้ (มคอ.3 และ มคอ. 4) การจัดการเรียนการสอน</v>
      </c>
      <c r="F36" s="213"/>
      <c r="G36" s="213"/>
      <c r="H36" s="213"/>
      <c r="I36" s="213"/>
      <c r="J36" s="213"/>
      <c r="K36" s="213"/>
    </row>
    <row r="37" spans="1:12" ht="21" customHeight="1">
      <c r="A37" s="186" t="s">
        <v>6</v>
      </c>
      <c r="B37" s="186"/>
      <c r="C37" s="186"/>
      <c r="D37" s="186"/>
      <c r="E37" s="78" t="s">
        <v>10</v>
      </c>
      <c r="F37" s="78"/>
      <c r="G37" s="78"/>
      <c r="H37" s="78"/>
      <c r="I37" s="78"/>
      <c r="J37" s="78"/>
      <c r="K37" s="78"/>
    </row>
    <row r="38" spans="1:12" ht="20.25" customHeight="1" thickBot="1">
      <c r="A38" s="187"/>
      <c r="B38" s="187"/>
      <c r="C38" s="187"/>
      <c r="D38" s="187"/>
      <c r="E38" s="194" t="s">
        <v>7</v>
      </c>
      <c r="F38" s="195"/>
      <c r="G38" s="194" t="s">
        <v>8</v>
      </c>
      <c r="H38" s="196"/>
      <c r="I38" s="192" t="s">
        <v>9</v>
      </c>
      <c r="J38" s="192"/>
      <c r="K38" s="192"/>
    </row>
    <row r="39" spans="1:12" ht="23.25" customHeight="1">
      <c r="A39" s="123"/>
      <c r="B39" s="124"/>
      <c r="C39" s="124"/>
      <c r="D39" s="145"/>
      <c r="E39" s="175" t="str">
        <f>E6</f>
        <v>เดือน</v>
      </c>
      <c r="F39" s="148"/>
      <c r="G39" s="149" t="str">
        <f>G6</f>
        <v>ระบุ</v>
      </c>
      <c r="H39" s="149"/>
      <c r="I39" s="149" t="str">
        <f>I6</f>
        <v>คำสั่ง</v>
      </c>
      <c r="J39" s="149"/>
      <c r="K39" s="150"/>
      <c r="L39" s="63" t="s">
        <v>39</v>
      </c>
    </row>
    <row r="40" spans="1:12" ht="23.25" customHeight="1">
      <c r="A40" s="125"/>
      <c r="B40" s="126"/>
      <c r="C40" s="126"/>
      <c r="D40" s="146"/>
      <c r="E40" s="176" t="str">
        <f t="shared" ref="E40:E66" si="0">E7</f>
        <v>……..</v>
      </c>
      <c r="F40" s="151"/>
      <c r="G40" s="152" t="str">
        <f t="shared" ref="G40:G66" si="1">G7</f>
        <v>……………</v>
      </c>
      <c r="H40" s="152"/>
      <c r="I40" s="152" t="str">
        <f t="shared" ref="I40:I66" si="2">I7</f>
        <v>……………………………..</v>
      </c>
      <c r="J40" s="152"/>
      <c r="K40" s="153"/>
      <c r="L40" s="63"/>
    </row>
    <row r="41" spans="1:12" ht="23.25" customHeight="1">
      <c r="A41" s="125"/>
      <c r="B41" s="126"/>
      <c r="C41" s="126"/>
      <c r="D41" s="146"/>
      <c r="E41" s="176" t="str">
        <f t="shared" si="0"/>
        <v>……..</v>
      </c>
      <c r="F41" s="151"/>
      <c r="G41" s="152" t="str">
        <f t="shared" si="1"/>
        <v>……………</v>
      </c>
      <c r="H41" s="152"/>
      <c r="I41" s="152" t="str">
        <f t="shared" si="2"/>
        <v>……………………………..</v>
      </c>
      <c r="J41" s="152"/>
      <c r="K41" s="153"/>
      <c r="L41" s="63"/>
    </row>
    <row r="42" spans="1:12" ht="23.25" customHeight="1">
      <c r="A42" s="125"/>
      <c r="B42" s="126"/>
      <c r="C42" s="126"/>
      <c r="D42" s="146"/>
      <c r="E42" s="176" t="str">
        <f t="shared" si="0"/>
        <v>……..</v>
      </c>
      <c r="F42" s="151"/>
      <c r="G42" s="152" t="str">
        <f t="shared" si="1"/>
        <v>……………</v>
      </c>
      <c r="H42" s="152"/>
      <c r="I42" s="152" t="str">
        <f t="shared" si="2"/>
        <v>……………………………..</v>
      </c>
      <c r="J42" s="152"/>
      <c r="K42" s="153"/>
      <c r="L42" s="63"/>
    </row>
    <row r="43" spans="1:12" ht="23.25" customHeight="1">
      <c r="A43" s="125"/>
      <c r="B43" s="126"/>
      <c r="C43" s="126"/>
      <c r="D43" s="146"/>
      <c r="E43" s="176" t="str">
        <f t="shared" si="0"/>
        <v>……..</v>
      </c>
      <c r="F43" s="151"/>
      <c r="G43" s="152" t="str">
        <f t="shared" si="1"/>
        <v>……………</v>
      </c>
      <c r="H43" s="152"/>
      <c r="I43" s="152" t="str">
        <f t="shared" si="2"/>
        <v>……………………………..</v>
      </c>
      <c r="J43" s="152"/>
      <c r="K43" s="153"/>
      <c r="L43" s="63"/>
    </row>
    <row r="44" spans="1:12" ht="23.25" customHeight="1">
      <c r="A44" s="125"/>
      <c r="B44" s="126"/>
      <c r="C44" s="126"/>
      <c r="D44" s="146"/>
      <c r="E44" s="176" t="str">
        <f t="shared" si="0"/>
        <v>……..</v>
      </c>
      <c r="F44" s="151"/>
      <c r="G44" s="152" t="str">
        <f t="shared" si="1"/>
        <v>……………</v>
      </c>
      <c r="H44" s="152"/>
      <c r="I44" s="152" t="str">
        <f t="shared" si="2"/>
        <v>……………………………..</v>
      </c>
      <c r="J44" s="152"/>
      <c r="K44" s="153"/>
      <c r="L44" s="63"/>
    </row>
    <row r="45" spans="1:12" ht="24" customHeight="1" thickBot="1">
      <c r="A45" s="127"/>
      <c r="B45" s="128"/>
      <c r="C45" s="128"/>
      <c r="D45" s="147"/>
      <c r="E45" s="177" t="str">
        <f t="shared" si="0"/>
        <v>……..</v>
      </c>
      <c r="F45" s="154"/>
      <c r="G45" s="155" t="str">
        <f t="shared" si="1"/>
        <v>……………</v>
      </c>
      <c r="H45" s="155"/>
      <c r="I45" s="155" t="str">
        <f t="shared" si="2"/>
        <v>……………………………..</v>
      </c>
      <c r="J45" s="155"/>
      <c r="K45" s="156"/>
      <c r="L45" s="63"/>
    </row>
    <row r="46" spans="1:12" ht="23.25">
      <c r="A46" s="123"/>
      <c r="B46" s="124"/>
      <c r="C46" s="124"/>
      <c r="D46" s="145"/>
      <c r="E46" s="175" t="str">
        <f t="shared" si="0"/>
        <v>……..</v>
      </c>
      <c r="F46" s="148"/>
      <c r="G46" s="149" t="str">
        <f t="shared" si="1"/>
        <v>……………</v>
      </c>
      <c r="H46" s="149"/>
      <c r="I46" s="149" t="str">
        <f t="shared" si="2"/>
        <v>……………………………..</v>
      </c>
      <c r="J46" s="149"/>
      <c r="K46" s="150"/>
      <c r="L46" s="63" t="s">
        <v>40</v>
      </c>
    </row>
    <row r="47" spans="1:12" ht="23.25" customHeight="1">
      <c r="A47" s="125"/>
      <c r="B47" s="126"/>
      <c r="C47" s="126"/>
      <c r="D47" s="146"/>
      <c r="E47" s="176" t="str">
        <f t="shared" si="0"/>
        <v>……..</v>
      </c>
      <c r="F47" s="151"/>
      <c r="G47" s="152" t="str">
        <f t="shared" si="1"/>
        <v>……………</v>
      </c>
      <c r="H47" s="152"/>
      <c r="I47" s="152" t="str">
        <f t="shared" si="2"/>
        <v>……………………………..</v>
      </c>
      <c r="J47" s="152"/>
      <c r="K47" s="153"/>
      <c r="L47" s="63"/>
    </row>
    <row r="48" spans="1:12" ht="23.25" customHeight="1">
      <c r="A48" s="125"/>
      <c r="B48" s="126"/>
      <c r="C48" s="126"/>
      <c r="D48" s="146"/>
      <c r="E48" s="176" t="str">
        <f t="shared" si="0"/>
        <v>……..</v>
      </c>
      <c r="F48" s="151"/>
      <c r="G48" s="152" t="str">
        <f t="shared" si="1"/>
        <v>……………</v>
      </c>
      <c r="H48" s="152"/>
      <c r="I48" s="152" t="str">
        <f t="shared" si="2"/>
        <v>……………………………..</v>
      </c>
      <c r="J48" s="152"/>
      <c r="K48" s="153"/>
      <c r="L48" s="63"/>
    </row>
    <row r="49" spans="1:12" ht="23.25" customHeight="1">
      <c r="A49" s="125"/>
      <c r="B49" s="126"/>
      <c r="C49" s="126"/>
      <c r="D49" s="146"/>
      <c r="E49" s="176" t="str">
        <f t="shared" si="0"/>
        <v>……..</v>
      </c>
      <c r="F49" s="151"/>
      <c r="G49" s="152" t="str">
        <f t="shared" si="1"/>
        <v>……………</v>
      </c>
      <c r="H49" s="152"/>
      <c r="I49" s="152" t="str">
        <f t="shared" si="2"/>
        <v>……………………………..</v>
      </c>
      <c r="J49" s="152"/>
      <c r="K49" s="153"/>
      <c r="L49" s="63"/>
    </row>
    <row r="50" spans="1:12" ht="23.25" customHeight="1">
      <c r="A50" s="125"/>
      <c r="B50" s="126"/>
      <c r="C50" s="126"/>
      <c r="D50" s="146"/>
      <c r="E50" s="176" t="str">
        <f t="shared" si="0"/>
        <v>……..</v>
      </c>
      <c r="F50" s="151"/>
      <c r="G50" s="152" t="str">
        <f t="shared" si="1"/>
        <v>……………</v>
      </c>
      <c r="H50" s="152"/>
      <c r="I50" s="152" t="str">
        <f t="shared" si="2"/>
        <v>……………………………..</v>
      </c>
      <c r="J50" s="152"/>
      <c r="K50" s="153"/>
      <c r="L50" s="63"/>
    </row>
    <row r="51" spans="1:12" ht="23.25" customHeight="1">
      <c r="A51" s="125"/>
      <c r="B51" s="126"/>
      <c r="C51" s="126"/>
      <c r="D51" s="146"/>
      <c r="E51" s="176" t="str">
        <f t="shared" si="0"/>
        <v>……..</v>
      </c>
      <c r="F51" s="151"/>
      <c r="G51" s="152" t="str">
        <f t="shared" si="1"/>
        <v>……………</v>
      </c>
      <c r="H51" s="152"/>
      <c r="I51" s="152" t="str">
        <f t="shared" si="2"/>
        <v>……………………………..</v>
      </c>
      <c r="J51" s="152"/>
      <c r="K51" s="153"/>
      <c r="L51" s="63"/>
    </row>
    <row r="52" spans="1:12" ht="24" customHeight="1" thickBot="1">
      <c r="A52" s="127"/>
      <c r="B52" s="128"/>
      <c r="C52" s="128"/>
      <c r="D52" s="147"/>
      <c r="E52" s="177" t="str">
        <f t="shared" si="0"/>
        <v>……..</v>
      </c>
      <c r="F52" s="154"/>
      <c r="G52" s="155" t="str">
        <f t="shared" si="1"/>
        <v>……………</v>
      </c>
      <c r="H52" s="155"/>
      <c r="I52" s="155" t="str">
        <f t="shared" si="2"/>
        <v>……………………………..</v>
      </c>
      <c r="J52" s="155"/>
      <c r="K52" s="156"/>
      <c r="L52" s="63"/>
    </row>
    <row r="53" spans="1:12" ht="23.25" customHeight="1">
      <c r="A53" s="123"/>
      <c r="B53" s="124"/>
      <c r="C53" s="124"/>
      <c r="D53" s="145"/>
      <c r="E53" s="175" t="str">
        <f t="shared" si="0"/>
        <v>……..</v>
      </c>
      <c r="F53" s="148"/>
      <c r="G53" s="149" t="str">
        <f t="shared" si="1"/>
        <v>……………</v>
      </c>
      <c r="H53" s="149"/>
      <c r="I53" s="149" t="str">
        <f t="shared" si="2"/>
        <v>……………………………..</v>
      </c>
      <c r="J53" s="149"/>
      <c r="K53" s="150"/>
      <c r="L53" s="63" t="s">
        <v>41</v>
      </c>
    </row>
    <row r="54" spans="1:12" ht="23.25" customHeight="1">
      <c r="A54" s="125"/>
      <c r="B54" s="126"/>
      <c r="C54" s="126"/>
      <c r="D54" s="146"/>
      <c r="E54" s="176" t="str">
        <f t="shared" si="0"/>
        <v>……..</v>
      </c>
      <c r="F54" s="151"/>
      <c r="G54" s="152" t="str">
        <f t="shared" si="1"/>
        <v>……………</v>
      </c>
      <c r="H54" s="152"/>
      <c r="I54" s="152" t="str">
        <f t="shared" si="2"/>
        <v>……………………………..</v>
      </c>
      <c r="J54" s="152"/>
      <c r="K54" s="153"/>
      <c r="L54" s="63"/>
    </row>
    <row r="55" spans="1:12" ht="23.25" customHeight="1">
      <c r="A55" s="125"/>
      <c r="B55" s="126"/>
      <c r="C55" s="126"/>
      <c r="D55" s="146"/>
      <c r="E55" s="176" t="str">
        <f t="shared" si="0"/>
        <v>……..</v>
      </c>
      <c r="F55" s="151"/>
      <c r="G55" s="152" t="str">
        <f t="shared" si="1"/>
        <v>……………</v>
      </c>
      <c r="H55" s="152"/>
      <c r="I55" s="152" t="str">
        <f t="shared" si="2"/>
        <v>……………………………..</v>
      </c>
      <c r="J55" s="152"/>
      <c r="K55" s="153"/>
      <c r="L55" s="63"/>
    </row>
    <row r="56" spans="1:12" ht="23.25" customHeight="1">
      <c r="A56" s="125"/>
      <c r="B56" s="126"/>
      <c r="C56" s="126"/>
      <c r="D56" s="146"/>
      <c r="E56" s="176" t="str">
        <f t="shared" si="0"/>
        <v>……..</v>
      </c>
      <c r="F56" s="151"/>
      <c r="G56" s="152" t="str">
        <f t="shared" si="1"/>
        <v>……………</v>
      </c>
      <c r="H56" s="152"/>
      <c r="I56" s="152" t="str">
        <f t="shared" si="2"/>
        <v>……………………………..</v>
      </c>
      <c r="J56" s="152"/>
      <c r="K56" s="153"/>
      <c r="L56" s="63"/>
    </row>
    <row r="57" spans="1:12" ht="23.25" customHeight="1">
      <c r="A57" s="125"/>
      <c r="B57" s="126"/>
      <c r="C57" s="126"/>
      <c r="D57" s="146"/>
      <c r="E57" s="176" t="str">
        <f t="shared" si="0"/>
        <v>……..</v>
      </c>
      <c r="F57" s="151"/>
      <c r="G57" s="152" t="str">
        <f t="shared" si="1"/>
        <v>……………</v>
      </c>
      <c r="H57" s="152"/>
      <c r="I57" s="152" t="str">
        <f t="shared" si="2"/>
        <v>……………………………..</v>
      </c>
      <c r="J57" s="152"/>
      <c r="K57" s="153"/>
      <c r="L57" s="63"/>
    </row>
    <row r="58" spans="1:12" ht="23.25" customHeight="1">
      <c r="A58" s="125"/>
      <c r="B58" s="126"/>
      <c r="C58" s="126"/>
      <c r="D58" s="146"/>
      <c r="E58" s="176" t="str">
        <f t="shared" si="0"/>
        <v>……..</v>
      </c>
      <c r="F58" s="151"/>
      <c r="G58" s="152" t="str">
        <f t="shared" si="1"/>
        <v>……………</v>
      </c>
      <c r="H58" s="152"/>
      <c r="I58" s="152" t="str">
        <f t="shared" si="2"/>
        <v>……………………………..</v>
      </c>
      <c r="J58" s="152"/>
      <c r="K58" s="153"/>
      <c r="L58" s="63"/>
    </row>
    <row r="59" spans="1:12" ht="24" customHeight="1" thickBot="1">
      <c r="A59" s="127"/>
      <c r="B59" s="128"/>
      <c r="C59" s="128"/>
      <c r="D59" s="147"/>
      <c r="E59" s="177" t="str">
        <f t="shared" si="0"/>
        <v>……..</v>
      </c>
      <c r="F59" s="154"/>
      <c r="G59" s="155" t="str">
        <f t="shared" si="1"/>
        <v>……………</v>
      </c>
      <c r="H59" s="155"/>
      <c r="I59" s="155" t="str">
        <f t="shared" si="2"/>
        <v>……………………………..</v>
      </c>
      <c r="J59" s="155"/>
      <c r="K59" s="156"/>
      <c r="L59" s="63"/>
    </row>
    <row r="60" spans="1:12" ht="23.25" customHeight="1">
      <c r="A60" s="123"/>
      <c r="B60" s="124"/>
      <c r="C60" s="124"/>
      <c r="D60" s="145"/>
      <c r="E60" s="175" t="str">
        <f t="shared" si="0"/>
        <v>……..</v>
      </c>
      <c r="F60" s="148"/>
      <c r="G60" s="149" t="str">
        <f t="shared" si="1"/>
        <v>……………</v>
      </c>
      <c r="H60" s="149"/>
      <c r="I60" s="149" t="str">
        <f t="shared" si="2"/>
        <v>……………………………..</v>
      </c>
      <c r="J60" s="149"/>
      <c r="K60" s="150"/>
      <c r="L60" s="63" t="s">
        <v>42</v>
      </c>
    </row>
    <row r="61" spans="1:12" ht="23.25" customHeight="1">
      <c r="A61" s="125"/>
      <c r="B61" s="126"/>
      <c r="C61" s="126"/>
      <c r="D61" s="146"/>
      <c r="E61" s="176" t="str">
        <f t="shared" si="0"/>
        <v>……..</v>
      </c>
      <c r="F61" s="151"/>
      <c r="G61" s="152" t="str">
        <f t="shared" si="1"/>
        <v>……………</v>
      </c>
      <c r="H61" s="152"/>
      <c r="I61" s="152" t="str">
        <f t="shared" si="2"/>
        <v>……………………………..</v>
      </c>
      <c r="J61" s="152"/>
      <c r="K61" s="153"/>
      <c r="L61" s="63"/>
    </row>
    <row r="62" spans="1:12" ht="23.25" customHeight="1">
      <c r="A62" s="125"/>
      <c r="B62" s="126"/>
      <c r="C62" s="126"/>
      <c r="D62" s="146"/>
      <c r="E62" s="176" t="str">
        <f t="shared" si="0"/>
        <v>……..</v>
      </c>
      <c r="F62" s="151"/>
      <c r="G62" s="152" t="str">
        <f t="shared" si="1"/>
        <v>……………</v>
      </c>
      <c r="H62" s="152"/>
      <c r="I62" s="152" t="str">
        <f t="shared" si="2"/>
        <v>……………………………..</v>
      </c>
      <c r="J62" s="152"/>
      <c r="K62" s="153"/>
      <c r="L62" s="63"/>
    </row>
    <row r="63" spans="1:12" ht="23.25" customHeight="1">
      <c r="A63" s="125"/>
      <c r="B63" s="126"/>
      <c r="C63" s="126"/>
      <c r="D63" s="146"/>
      <c r="E63" s="176" t="str">
        <f t="shared" si="0"/>
        <v>……..</v>
      </c>
      <c r="F63" s="151"/>
      <c r="G63" s="152" t="str">
        <f t="shared" si="1"/>
        <v>……………</v>
      </c>
      <c r="H63" s="152"/>
      <c r="I63" s="152" t="str">
        <f t="shared" si="2"/>
        <v>……………………………..</v>
      </c>
      <c r="J63" s="152"/>
      <c r="K63" s="153"/>
      <c r="L63" s="63"/>
    </row>
    <row r="64" spans="1:12" ht="23.25" customHeight="1">
      <c r="A64" s="125"/>
      <c r="B64" s="126"/>
      <c r="C64" s="126"/>
      <c r="D64" s="146"/>
      <c r="E64" s="176" t="str">
        <f t="shared" si="0"/>
        <v>……..</v>
      </c>
      <c r="F64" s="151"/>
      <c r="G64" s="152" t="str">
        <f t="shared" si="1"/>
        <v>……………</v>
      </c>
      <c r="H64" s="152"/>
      <c r="I64" s="152" t="str">
        <f t="shared" si="2"/>
        <v>……………………………..</v>
      </c>
      <c r="J64" s="152"/>
      <c r="K64" s="153"/>
      <c r="L64" s="63"/>
    </row>
    <row r="65" spans="1:12" ht="25.5" customHeight="1">
      <c r="A65" s="125"/>
      <c r="B65" s="126"/>
      <c r="C65" s="126"/>
      <c r="D65" s="146"/>
      <c r="E65" s="176" t="str">
        <f t="shared" si="0"/>
        <v>……..</v>
      </c>
      <c r="F65" s="151"/>
      <c r="G65" s="152" t="str">
        <f t="shared" si="1"/>
        <v>……………</v>
      </c>
      <c r="H65" s="152"/>
      <c r="I65" s="152" t="str">
        <f t="shared" si="2"/>
        <v>……………………………..</v>
      </c>
      <c r="J65" s="152"/>
      <c r="K65" s="153"/>
      <c r="L65" s="63"/>
    </row>
    <row r="66" spans="1:12" ht="20.25" customHeight="1" thickBot="1">
      <c r="A66" s="127"/>
      <c r="B66" s="128"/>
      <c r="C66" s="128"/>
      <c r="D66" s="147"/>
      <c r="E66" s="177" t="str">
        <f t="shared" si="0"/>
        <v>……..</v>
      </c>
      <c r="F66" s="154"/>
      <c r="G66" s="155" t="str">
        <f t="shared" si="1"/>
        <v>……………</v>
      </c>
      <c r="H66" s="155"/>
      <c r="I66" s="155" t="str">
        <f t="shared" si="2"/>
        <v>……………………………..</v>
      </c>
      <c r="J66" s="155"/>
      <c r="K66" s="156"/>
      <c r="L66" s="63"/>
    </row>
    <row r="67" spans="1:12" ht="20.25" customHeight="1">
      <c r="A67" s="11"/>
      <c r="B67" s="11"/>
      <c r="C67" s="11"/>
      <c r="D67" s="11"/>
      <c r="E67" s="10"/>
      <c r="F67" s="10"/>
      <c r="G67" s="10"/>
      <c r="H67" s="10"/>
      <c r="I67" s="10"/>
      <c r="J67" s="10"/>
      <c r="K67" s="10"/>
    </row>
    <row r="68" spans="1:12" s="8" customFormat="1" ht="23.25">
      <c r="A68" s="16" t="s">
        <v>2</v>
      </c>
      <c r="B68" s="214" t="str">
        <f>B1</f>
        <v>ระบุสาขาวิชา</v>
      </c>
      <c r="C68" s="214"/>
      <c r="D68" s="23" t="s">
        <v>3</v>
      </c>
      <c r="E68" s="214" t="str">
        <f>E1</f>
        <v>ระบุคณะ</v>
      </c>
      <c r="F68" s="214"/>
      <c r="G68" s="214"/>
      <c r="H68" s="211" t="s">
        <v>4</v>
      </c>
      <c r="I68" s="211"/>
      <c r="J68" s="215" t="str">
        <f>J1</f>
        <v>ราชภัฏจันทรเกษม</v>
      </c>
      <c r="K68" s="215"/>
    </row>
    <row r="69" spans="1:12" s="8" customFormat="1" ht="25.5" customHeight="1">
      <c r="A69" s="216" t="str">
        <f>A2</f>
        <v>ตัวบ่งชี้ที่ 5.2  การวางระบบผู้สอนและกระบวนการเรียนการสอน</v>
      </c>
      <c r="B69" s="217"/>
      <c r="C69" s="217"/>
      <c r="D69" s="217"/>
      <c r="E69" s="212" t="str">
        <f xml:space="preserve"> "รายงานการนำ" &amp;E2 &amp;"สู่การปฏิบัติ"</f>
        <v>รายงานการนำระบบการกำกับ ติดตามและตรวจสอบการจัดทำแผนการเรียนรู้ (มคอ.3 และ มคอ. 4) การจัดการเรียนการสอนสู่การปฏิบัติ</v>
      </c>
      <c r="F69" s="212"/>
      <c r="G69" s="212"/>
      <c r="H69" s="212"/>
      <c r="I69" s="212"/>
      <c r="J69" s="212"/>
      <c r="K69" s="212"/>
    </row>
    <row r="70" spans="1:12" ht="26.25" customHeight="1">
      <c r="A70" s="186" t="s">
        <v>6</v>
      </c>
      <c r="B70" s="186"/>
      <c r="C70" s="186"/>
      <c r="D70" s="186"/>
      <c r="E70" s="78" t="s">
        <v>10</v>
      </c>
      <c r="F70" s="78"/>
      <c r="G70" s="78"/>
      <c r="H70" s="78"/>
      <c r="I70" s="78"/>
      <c r="J70" s="78"/>
      <c r="K70" s="78"/>
    </row>
    <row r="71" spans="1:12" ht="23.25" customHeight="1" thickBot="1">
      <c r="A71" s="187"/>
      <c r="B71" s="187"/>
      <c r="C71" s="187"/>
      <c r="D71" s="187"/>
      <c r="E71" s="189" t="s">
        <v>7</v>
      </c>
      <c r="F71" s="190"/>
      <c r="G71" s="189" t="s">
        <v>8</v>
      </c>
      <c r="H71" s="191"/>
      <c r="I71" s="192" t="s">
        <v>9</v>
      </c>
      <c r="J71" s="192"/>
      <c r="K71" s="192"/>
    </row>
    <row r="72" spans="1:12" ht="23.25" customHeight="1">
      <c r="A72" s="139" t="str">
        <f>A6</f>
        <v>P1. …………………………………………………..</v>
      </c>
      <c r="B72" s="140"/>
      <c r="C72" s="140"/>
      <c r="D72" s="140"/>
      <c r="E72" s="62" t="s">
        <v>63</v>
      </c>
      <c r="F72" s="62"/>
      <c r="G72" s="57" t="s">
        <v>66</v>
      </c>
      <c r="H72" s="57"/>
      <c r="I72" s="57" t="s">
        <v>64</v>
      </c>
      <c r="J72" s="57"/>
      <c r="K72" s="58"/>
      <c r="L72" s="63" t="s">
        <v>39</v>
      </c>
    </row>
    <row r="73" spans="1:12" ht="23.25" customHeight="1">
      <c r="A73" s="135" t="str">
        <f>A7</f>
        <v>P2. …………………………………………………..</v>
      </c>
      <c r="B73" s="136"/>
      <c r="C73" s="136"/>
      <c r="D73" s="136"/>
      <c r="E73" s="59" t="s">
        <v>63</v>
      </c>
      <c r="F73" s="59"/>
      <c r="G73" s="52" t="s">
        <v>66</v>
      </c>
      <c r="H73" s="52"/>
      <c r="I73" s="52" t="s">
        <v>64</v>
      </c>
      <c r="J73" s="52"/>
      <c r="K73" s="53"/>
      <c r="L73" s="63"/>
    </row>
    <row r="74" spans="1:12" ht="23.25" customHeight="1">
      <c r="A74" s="135" t="str">
        <f>A8</f>
        <v>P3. …………………………………………………..</v>
      </c>
      <c r="B74" s="136"/>
      <c r="C74" s="136"/>
      <c r="D74" s="136"/>
      <c r="E74" s="59" t="s">
        <v>63</v>
      </c>
      <c r="F74" s="59"/>
      <c r="G74" s="52" t="s">
        <v>66</v>
      </c>
      <c r="H74" s="52"/>
      <c r="I74" s="52" t="s">
        <v>64</v>
      </c>
      <c r="J74" s="52"/>
      <c r="K74" s="53"/>
      <c r="L74" s="63"/>
    </row>
    <row r="75" spans="1:12" ht="23.25" customHeight="1">
      <c r="A75" s="135" t="str">
        <f t="shared" ref="A75:A99" si="3">A9</f>
        <v>P4. …………………………………………………..</v>
      </c>
      <c r="B75" s="136"/>
      <c r="C75" s="136"/>
      <c r="D75" s="136"/>
      <c r="E75" s="59" t="s">
        <v>63</v>
      </c>
      <c r="F75" s="59"/>
      <c r="G75" s="52" t="s">
        <v>66</v>
      </c>
      <c r="H75" s="52"/>
      <c r="I75" s="52" t="s">
        <v>64</v>
      </c>
      <c r="J75" s="52"/>
      <c r="K75" s="53"/>
      <c r="L75" s="63"/>
    </row>
    <row r="76" spans="1:12" ht="23.25" customHeight="1">
      <c r="A76" s="135" t="str">
        <f t="shared" si="3"/>
        <v>P5. …………………………………………………..</v>
      </c>
      <c r="B76" s="136"/>
      <c r="C76" s="136"/>
      <c r="D76" s="136"/>
      <c r="E76" s="59" t="s">
        <v>63</v>
      </c>
      <c r="F76" s="59"/>
      <c r="G76" s="52" t="s">
        <v>66</v>
      </c>
      <c r="H76" s="52"/>
      <c r="I76" s="52" t="s">
        <v>64</v>
      </c>
      <c r="J76" s="52"/>
      <c r="K76" s="53"/>
      <c r="L76" s="63"/>
    </row>
    <row r="77" spans="1:12" ht="23.25" customHeight="1">
      <c r="A77" s="135" t="str">
        <f t="shared" si="3"/>
        <v>P6. …………………………………………………..</v>
      </c>
      <c r="B77" s="136"/>
      <c r="C77" s="136"/>
      <c r="D77" s="136"/>
      <c r="E77" s="59" t="s">
        <v>63</v>
      </c>
      <c r="F77" s="59"/>
      <c r="G77" s="52" t="s">
        <v>66</v>
      </c>
      <c r="H77" s="52"/>
      <c r="I77" s="52" t="s">
        <v>64</v>
      </c>
      <c r="J77" s="52"/>
      <c r="K77" s="53"/>
      <c r="L77" s="63"/>
    </row>
    <row r="78" spans="1:12" ht="23.25" customHeight="1" thickBot="1">
      <c r="A78" s="137" t="str">
        <f t="shared" si="3"/>
        <v>P7. …………………………………………………..</v>
      </c>
      <c r="B78" s="138"/>
      <c r="C78" s="138"/>
      <c r="D78" s="138"/>
      <c r="E78" s="60" t="s">
        <v>63</v>
      </c>
      <c r="F78" s="60"/>
      <c r="G78" s="61" t="s">
        <v>66</v>
      </c>
      <c r="H78" s="61"/>
      <c r="I78" s="61" t="s">
        <v>64</v>
      </c>
      <c r="J78" s="61"/>
      <c r="K78" s="160"/>
      <c r="L78" s="63"/>
    </row>
    <row r="79" spans="1:12" ht="23.25" customHeight="1">
      <c r="A79" s="139" t="str">
        <f t="shared" si="3"/>
        <v>D1. …………………………………………………..</v>
      </c>
      <c r="B79" s="140"/>
      <c r="C79" s="140"/>
      <c r="D79" s="140"/>
      <c r="E79" s="62" t="s">
        <v>63</v>
      </c>
      <c r="F79" s="62"/>
      <c r="G79" s="57" t="s">
        <v>66</v>
      </c>
      <c r="H79" s="57"/>
      <c r="I79" s="57" t="s">
        <v>64</v>
      </c>
      <c r="J79" s="57"/>
      <c r="K79" s="58"/>
      <c r="L79" s="63" t="s">
        <v>40</v>
      </c>
    </row>
    <row r="80" spans="1:12" ht="23.25" customHeight="1">
      <c r="A80" s="135" t="str">
        <f t="shared" si="3"/>
        <v>D2. …………………………………………………..</v>
      </c>
      <c r="B80" s="136"/>
      <c r="C80" s="136"/>
      <c r="D80" s="136"/>
      <c r="E80" s="59" t="s">
        <v>63</v>
      </c>
      <c r="F80" s="59"/>
      <c r="G80" s="52" t="s">
        <v>66</v>
      </c>
      <c r="H80" s="52"/>
      <c r="I80" s="52" t="s">
        <v>64</v>
      </c>
      <c r="J80" s="52"/>
      <c r="K80" s="53"/>
      <c r="L80" s="63"/>
    </row>
    <row r="81" spans="1:12" ht="23.25" customHeight="1">
      <c r="A81" s="135" t="str">
        <f t="shared" si="3"/>
        <v>D3. …………………………………………………..</v>
      </c>
      <c r="B81" s="136"/>
      <c r="C81" s="136"/>
      <c r="D81" s="136"/>
      <c r="E81" s="59" t="s">
        <v>63</v>
      </c>
      <c r="F81" s="59"/>
      <c r="G81" s="52" t="s">
        <v>66</v>
      </c>
      <c r="H81" s="52"/>
      <c r="I81" s="52" t="s">
        <v>64</v>
      </c>
      <c r="J81" s="52"/>
      <c r="K81" s="53"/>
      <c r="L81" s="63"/>
    </row>
    <row r="82" spans="1:12" ht="23.25" customHeight="1">
      <c r="A82" s="135" t="str">
        <f t="shared" si="3"/>
        <v>D4. …………………………………………………..</v>
      </c>
      <c r="B82" s="136"/>
      <c r="C82" s="136"/>
      <c r="D82" s="136"/>
      <c r="E82" s="59" t="s">
        <v>63</v>
      </c>
      <c r="F82" s="59"/>
      <c r="G82" s="52" t="s">
        <v>66</v>
      </c>
      <c r="H82" s="52"/>
      <c r="I82" s="52" t="s">
        <v>64</v>
      </c>
      <c r="J82" s="52"/>
      <c r="K82" s="53"/>
      <c r="L82" s="63"/>
    </row>
    <row r="83" spans="1:12" ht="23.25" customHeight="1">
      <c r="A83" s="135" t="str">
        <f t="shared" si="3"/>
        <v>D5. …………………………………………………..</v>
      </c>
      <c r="B83" s="136"/>
      <c r="C83" s="136"/>
      <c r="D83" s="136"/>
      <c r="E83" s="59" t="s">
        <v>63</v>
      </c>
      <c r="F83" s="59"/>
      <c r="G83" s="52" t="s">
        <v>66</v>
      </c>
      <c r="H83" s="52"/>
      <c r="I83" s="52" t="s">
        <v>64</v>
      </c>
      <c r="J83" s="52"/>
      <c r="K83" s="53"/>
      <c r="L83" s="63"/>
    </row>
    <row r="84" spans="1:12" ht="23.25" customHeight="1">
      <c r="A84" s="135" t="str">
        <f t="shared" si="3"/>
        <v>D6. …………………………………………………..</v>
      </c>
      <c r="B84" s="136"/>
      <c r="C84" s="136"/>
      <c r="D84" s="136"/>
      <c r="E84" s="59" t="s">
        <v>63</v>
      </c>
      <c r="F84" s="59"/>
      <c r="G84" s="52" t="s">
        <v>66</v>
      </c>
      <c r="H84" s="52"/>
      <c r="I84" s="52" t="s">
        <v>64</v>
      </c>
      <c r="J84" s="52"/>
      <c r="K84" s="53"/>
      <c r="L84" s="63"/>
    </row>
    <row r="85" spans="1:12" ht="23.25" customHeight="1" thickBot="1">
      <c r="A85" s="137" t="str">
        <f t="shared" si="3"/>
        <v>D7. …………………………………………………..</v>
      </c>
      <c r="B85" s="138"/>
      <c r="C85" s="138"/>
      <c r="D85" s="138"/>
      <c r="E85" s="60" t="s">
        <v>63</v>
      </c>
      <c r="F85" s="60"/>
      <c r="G85" s="61" t="s">
        <v>66</v>
      </c>
      <c r="H85" s="61"/>
      <c r="I85" s="61" t="s">
        <v>64</v>
      </c>
      <c r="J85" s="61"/>
      <c r="K85" s="160"/>
      <c r="L85" s="63"/>
    </row>
    <row r="86" spans="1:12" ht="23.25" customHeight="1">
      <c r="A86" s="139" t="str">
        <f t="shared" si="3"/>
        <v>C1. ประชุมคณะกรรมการประจำหลักสูตรพิจารณาผลการดำเนินงาน</v>
      </c>
      <c r="B86" s="140"/>
      <c r="C86" s="140"/>
      <c r="D86" s="140"/>
      <c r="E86" s="62" t="s">
        <v>63</v>
      </c>
      <c r="F86" s="62"/>
      <c r="G86" s="57" t="s">
        <v>66</v>
      </c>
      <c r="H86" s="57"/>
      <c r="I86" s="57" t="s">
        <v>64</v>
      </c>
      <c r="J86" s="57"/>
      <c r="K86" s="58"/>
      <c r="L86" s="63" t="s">
        <v>41</v>
      </c>
    </row>
    <row r="87" spans="1:12" ht="23.25" customHeight="1">
      <c r="A87" s="135" t="str">
        <f t="shared" si="3"/>
        <v>C2. ประชุมวางแผนประเมินกระบวนการ</v>
      </c>
      <c r="B87" s="136"/>
      <c r="C87" s="136"/>
      <c r="D87" s="136"/>
      <c r="E87" s="59" t="s">
        <v>63</v>
      </c>
      <c r="F87" s="59"/>
      <c r="G87" s="52" t="s">
        <v>66</v>
      </c>
      <c r="H87" s="52"/>
      <c r="I87" s="52" t="s">
        <v>64</v>
      </c>
      <c r="J87" s="52"/>
      <c r="K87" s="53"/>
      <c r="L87" s="63"/>
    </row>
    <row r="88" spans="1:12" ht="23.25" customHeight="1">
      <c r="A88" s="135" t="str">
        <f t="shared" si="3"/>
        <v>C3. จัดทำคู่มือ วิธีการประเมินกระบวนการ</v>
      </c>
      <c r="B88" s="136"/>
      <c r="C88" s="136"/>
      <c r="D88" s="136"/>
      <c r="E88" s="59" t="s">
        <v>63</v>
      </c>
      <c r="F88" s="59"/>
      <c r="G88" s="52" t="s">
        <v>66</v>
      </c>
      <c r="H88" s="52"/>
      <c r="I88" s="52" t="s">
        <v>64</v>
      </c>
      <c r="J88" s="52"/>
      <c r="K88" s="53"/>
      <c r="L88" s="63"/>
    </row>
    <row r="89" spans="1:12" ht="23.25" customHeight="1">
      <c r="A89" s="135" t="str">
        <f t="shared" si="3"/>
        <v>C4. ดำเนินการจัดเก็บข้อมูลการตรวจสอบกระบวนการ</v>
      </c>
      <c r="B89" s="136"/>
      <c r="C89" s="136"/>
      <c r="D89" s="136"/>
      <c r="E89" s="59" t="s">
        <v>63</v>
      </c>
      <c r="F89" s="59"/>
      <c r="G89" s="52" t="s">
        <v>66</v>
      </c>
      <c r="H89" s="52"/>
      <c r="I89" s="52" t="s">
        <v>64</v>
      </c>
      <c r="J89" s="52"/>
      <c r="K89" s="53"/>
      <c r="L89" s="63"/>
    </row>
    <row r="90" spans="1:12" ht="23.25" customHeight="1">
      <c r="A90" s="135" t="str">
        <f t="shared" si="3"/>
        <v>C5. สรุปผลการประเมินกระบวนการและนำเสนอผู้ทรงคุณวุฒิ</v>
      </c>
      <c r="B90" s="136"/>
      <c r="C90" s="136"/>
      <c r="D90" s="136"/>
      <c r="E90" s="59" t="s">
        <v>63</v>
      </c>
      <c r="F90" s="59"/>
      <c r="G90" s="52" t="s">
        <v>66</v>
      </c>
      <c r="H90" s="52"/>
      <c r="I90" s="52" t="s">
        <v>64</v>
      </c>
      <c r="J90" s="52"/>
      <c r="K90" s="53"/>
      <c r="L90" s="63"/>
    </row>
    <row r="91" spans="1:12" ht="23.25" customHeight="1">
      <c r="A91" s="135" t="str">
        <f t="shared" si="3"/>
        <v>C6. ปรับปรุงวิธีดำเนินงานประเมินการทำงาน</v>
      </c>
      <c r="B91" s="136"/>
      <c r="C91" s="136"/>
      <c r="D91" s="136"/>
      <c r="E91" s="59" t="s">
        <v>63</v>
      </c>
      <c r="F91" s="59"/>
      <c r="G91" s="52" t="s">
        <v>66</v>
      </c>
      <c r="H91" s="52"/>
      <c r="I91" s="52" t="s">
        <v>64</v>
      </c>
      <c r="J91" s="52"/>
      <c r="K91" s="53"/>
      <c r="L91" s="63"/>
    </row>
    <row r="92" spans="1:12" ht="23.25" customHeight="1" thickBot="1">
      <c r="A92" s="137" t="str">
        <f t="shared" si="3"/>
        <v>C7. รายงานผลการปรับปรุงการประเมินกระบวนการ</v>
      </c>
      <c r="B92" s="138"/>
      <c r="C92" s="138"/>
      <c r="D92" s="138"/>
      <c r="E92" s="60" t="s">
        <v>63</v>
      </c>
      <c r="F92" s="60"/>
      <c r="G92" s="61" t="s">
        <v>66</v>
      </c>
      <c r="H92" s="61"/>
      <c r="I92" s="61" t="s">
        <v>64</v>
      </c>
      <c r="J92" s="61"/>
      <c r="K92" s="160"/>
      <c r="L92" s="63"/>
    </row>
    <row r="93" spans="1:12" ht="23.25" customHeight="1">
      <c r="A93" s="139" t="str">
        <f t="shared" si="3"/>
        <v>A1. ปรับปรุงการประเมินกระบวนการตามข้อเสนอแนะ</v>
      </c>
      <c r="B93" s="140"/>
      <c r="C93" s="140"/>
      <c r="D93" s="140"/>
      <c r="E93" s="62" t="s">
        <v>63</v>
      </c>
      <c r="F93" s="62"/>
      <c r="G93" s="57" t="s">
        <v>66</v>
      </c>
      <c r="H93" s="57"/>
      <c r="I93" s="57" t="s">
        <v>64</v>
      </c>
      <c r="J93" s="57"/>
      <c r="K93" s="58"/>
      <c r="L93" s="63" t="s">
        <v>42</v>
      </c>
    </row>
    <row r="94" spans="1:12" ht="23.25" customHeight="1">
      <c r="A94" s="135" t="str">
        <f t="shared" si="3"/>
        <v>A2. จัดทำแผนการจัดการความรู้ในประเด็นที่เกี่ยวข้องกับการดำเนินงาน</v>
      </c>
      <c r="B94" s="136"/>
      <c r="C94" s="136"/>
      <c r="D94" s="136"/>
      <c r="E94" s="59" t="s">
        <v>63</v>
      </c>
      <c r="F94" s="59"/>
      <c r="G94" s="52" t="s">
        <v>66</v>
      </c>
      <c r="H94" s="52"/>
      <c r="I94" s="52" t="s">
        <v>64</v>
      </c>
      <c r="J94" s="52"/>
      <c r="K94" s="53"/>
      <c r="L94" s="63"/>
    </row>
    <row r="95" spans="1:12" ht="23.25" customHeight="1">
      <c r="A95" s="135" t="str">
        <f t="shared" si="3"/>
        <v>A3. ดำเนินการจัดการความรู้ตามแผนจัดการความรู้</v>
      </c>
      <c r="B95" s="136"/>
      <c r="C95" s="136"/>
      <c r="D95" s="136"/>
      <c r="E95" s="59" t="s">
        <v>63</v>
      </c>
      <c r="F95" s="59"/>
      <c r="G95" s="52" t="s">
        <v>66</v>
      </c>
      <c r="H95" s="52"/>
      <c r="I95" s="52" t="s">
        <v>64</v>
      </c>
      <c r="J95" s="52"/>
      <c r="K95" s="53"/>
      <c r="L95" s="63"/>
    </row>
    <row r="96" spans="1:12" ht="23.25" customHeight="1">
      <c r="A96" s="135" t="str">
        <f t="shared" si="3"/>
        <v>A4. จัดทำนวัตกรรม/แนวทางปฏิบัติจากการจัดการความรู้</v>
      </c>
      <c r="B96" s="136"/>
      <c r="C96" s="136"/>
      <c r="D96" s="136"/>
      <c r="E96" s="59" t="s">
        <v>63</v>
      </c>
      <c r="F96" s="59"/>
      <c r="G96" s="52" t="s">
        <v>66</v>
      </c>
      <c r="H96" s="52"/>
      <c r="I96" s="52" t="s">
        <v>64</v>
      </c>
      <c r="J96" s="52"/>
      <c r="K96" s="53"/>
      <c r="L96" s="63"/>
    </row>
    <row r="97" spans="1:12" ht="23.25" customHeight="1">
      <c r="A97" s="135" t="str">
        <f t="shared" si="3"/>
        <v>A5. ประเมินผลการใช้นวัตกรรม/แนวทางปฏิบัติ</v>
      </c>
      <c r="B97" s="136"/>
      <c r="C97" s="136"/>
      <c r="D97" s="136"/>
      <c r="E97" s="59" t="s">
        <v>63</v>
      </c>
      <c r="F97" s="59"/>
      <c r="G97" s="52" t="s">
        <v>66</v>
      </c>
      <c r="H97" s="52"/>
      <c r="I97" s="52" t="s">
        <v>64</v>
      </c>
      <c r="J97" s="52"/>
      <c r="K97" s="53"/>
      <c r="L97" s="63"/>
    </row>
    <row r="98" spans="1:12" ht="23.25" customHeight="1">
      <c r="A98" s="135" t="str">
        <f t="shared" si="3"/>
        <v>A6. พัฒนานวัตกรรม/แนวทางปฏิบัติสู่การเป็นแนวปฏิบัติที่ดี</v>
      </c>
      <c r="B98" s="136"/>
      <c r="C98" s="136"/>
      <c r="D98" s="136"/>
      <c r="E98" s="59" t="s">
        <v>63</v>
      </c>
      <c r="F98" s="59"/>
      <c r="G98" s="52" t="s">
        <v>66</v>
      </c>
      <c r="H98" s="52"/>
      <c r="I98" s="52" t="s">
        <v>64</v>
      </c>
      <c r="J98" s="52"/>
      <c r="K98" s="53"/>
      <c r="L98" s="63"/>
    </row>
    <row r="99" spans="1:12" ht="23.25" customHeight="1" thickBot="1">
      <c r="A99" s="137" t="str">
        <f t="shared" si="3"/>
        <v>A7. พัฒนานวัตกรรม/แนวทางปฏิบัติสู่การเป็นแนวปฏิบัติที่ดีเลิศ</v>
      </c>
      <c r="B99" s="138"/>
      <c r="C99" s="138"/>
      <c r="D99" s="138"/>
      <c r="E99" s="60" t="s">
        <v>63</v>
      </c>
      <c r="F99" s="60"/>
      <c r="G99" s="61" t="s">
        <v>66</v>
      </c>
      <c r="H99" s="61"/>
      <c r="I99" s="61" t="s">
        <v>64</v>
      </c>
      <c r="J99" s="61"/>
      <c r="K99" s="160"/>
      <c r="L99" s="63"/>
    </row>
  </sheetData>
  <protectedRanges>
    <protectedRange sqref="A39:D66" name="Range1_1_1"/>
    <protectedRange sqref="A6:K19 E20:K33" name="Range1"/>
    <protectedRange sqref="E72:K99" name="Range1_1"/>
    <protectedRange sqref="A20:D33" name="Range1_2"/>
  </protectedRanges>
  <mergeCells count="355">
    <mergeCell ref="L79:L85"/>
    <mergeCell ref="L86:L92"/>
    <mergeCell ref="L93:L99"/>
    <mergeCell ref="L39:L45"/>
    <mergeCell ref="L46:L52"/>
    <mergeCell ref="L53:L59"/>
    <mergeCell ref="L60:L66"/>
    <mergeCell ref="L6:L12"/>
    <mergeCell ref="L13:L19"/>
    <mergeCell ref="L20:L26"/>
    <mergeCell ref="L27:L33"/>
    <mergeCell ref="L72:L78"/>
    <mergeCell ref="B1:C1"/>
    <mergeCell ref="E1:G1"/>
    <mergeCell ref="H1:I1"/>
    <mergeCell ref="J1:K1"/>
    <mergeCell ref="E2:K2"/>
    <mergeCell ref="A4:D5"/>
    <mergeCell ref="E4:K4"/>
    <mergeCell ref="E5:F5"/>
    <mergeCell ref="G5:H5"/>
    <mergeCell ref="I5:K5"/>
    <mergeCell ref="A8:D8"/>
    <mergeCell ref="E8:F8"/>
    <mergeCell ref="G8:H8"/>
    <mergeCell ref="I8:K8"/>
    <mergeCell ref="A9:D9"/>
    <mergeCell ref="E9:F9"/>
    <mergeCell ref="G9:H9"/>
    <mergeCell ref="I9:K9"/>
    <mergeCell ref="A6:D6"/>
    <mergeCell ref="E6:F6"/>
    <mergeCell ref="G6:H6"/>
    <mergeCell ref="I6:K6"/>
    <mergeCell ref="A7:D7"/>
    <mergeCell ref="E7:F7"/>
    <mergeCell ref="G7:H7"/>
    <mergeCell ref="I7:K7"/>
    <mergeCell ref="A12:D12"/>
    <mergeCell ref="E12:F12"/>
    <mergeCell ref="G12:H12"/>
    <mergeCell ref="I12:K12"/>
    <mergeCell ref="A13:D13"/>
    <mergeCell ref="E13:F13"/>
    <mergeCell ref="G13:H13"/>
    <mergeCell ref="I13:K13"/>
    <mergeCell ref="A10:D10"/>
    <mergeCell ref="E10:F10"/>
    <mergeCell ref="G10:H10"/>
    <mergeCell ref="I10:K10"/>
    <mergeCell ref="A11:D11"/>
    <mergeCell ref="E11:F11"/>
    <mergeCell ref="G11:H11"/>
    <mergeCell ref="I11:K11"/>
    <mergeCell ref="A16:D16"/>
    <mergeCell ref="E16:F16"/>
    <mergeCell ref="G16:H16"/>
    <mergeCell ref="I16:K16"/>
    <mergeCell ref="A17:D17"/>
    <mergeCell ref="E17:F17"/>
    <mergeCell ref="G17:H17"/>
    <mergeCell ref="I17:K17"/>
    <mergeCell ref="A14:D14"/>
    <mergeCell ref="E14:F14"/>
    <mergeCell ref="G14:H14"/>
    <mergeCell ref="I14:K14"/>
    <mergeCell ref="A15:D15"/>
    <mergeCell ref="E15:F15"/>
    <mergeCell ref="G15:H15"/>
    <mergeCell ref="I15:K15"/>
    <mergeCell ref="A20:D20"/>
    <mergeCell ref="E20:F20"/>
    <mergeCell ref="G20:H20"/>
    <mergeCell ref="I20:K20"/>
    <mergeCell ref="A21:D21"/>
    <mergeCell ref="E21:F21"/>
    <mergeCell ref="G21:H21"/>
    <mergeCell ref="I21:K21"/>
    <mergeCell ref="A18:D18"/>
    <mergeCell ref="E18:F18"/>
    <mergeCell ref="G18:H18"/>
    <mergeCell ref="I18:K18"/>
    <mergeCell ref="A19:D19"/>
    <mergeCell ref="E19:F19"/>
    <mergeCell ref="G19:H19"/>
    <mergeCell ref="I19:K19"/>
    <mergeCell ref="A24:D24"/>
    <mergeCell ref="E24:F24"/>
    <mergeCell ref="G24:H24"/>
    <mergeCell ref="I24:K24"/>
    <mergeCell ref="A25:D25"/>
    <mergeCell ref="E25:F25"/>
    <mergeCell ref="G25:H25"/>
    <mergeCell ref="I25:K25"/>
    <mergeCell ref="A22:D22"/>
    <mergeCell ref="E22:F22"/>
    <mergeCell ref="G22:H22"/>
    <mergeCell ref="I22:K22"/>
    <mergeCell ref="A23:D23"/>
    <mergeCell ref="E23:F23"/>
    <mergeCell ref="G23:H23"/>
    <mergeCell ref="I23:K23"/>
    <mergeCell ref="A28:D28"/>
    <mergeCell ref="E28:F28"/>
    <mergeCell ref="G28:H28"/>
    <mergeCell ref="I28:K28"/>
    <mergeCell ref="A29:D29"/>
    <mergeCell ref="E29:F29"/>
    <mergeCell ref="G29:H29"/>
    <mergeCell ref="I29:K29"/>
    <mergeCell ref="A26:D26"/>
    <mergeCell ref="E26:F26"/>
    <mergeCell ref="G26:H26"/>
    <mergeCell ref="I26:K26"/>
    <mergeCell ref="A27:D27"/>
    <mergeCell ref="E27:F27"/>
    <mergeCell ref="G27:H27"/>
    <mergeCell ref="I27:K27"/>
    <mergeCell ref="A32:D32"/>
    <mergeCell ref="E32:F32"/>
    <mergeCell ref="G32:H32"/>
    <mergeCell ref="I32:K32"/>
    <mergeCell ref="A33:D33"/>
    <mergeCell ref="E33:F33"/>
    <mergeCell ref="G33:H33"/>
    <mergeCell ref="I33:K33"/>
    <mergeCell ref="A30:D30"/>
    <mergeCell ref="E30:F30"/>
    <mergeCell ref="G30:H30"/>
    <mergeCell ref="I30:K30"/>
    <mergeCell ref="A31:D31"/>
    <mergeCell ref="E31:F31"/>
    <mergeCell ref="G31:H31"/>
    <mergeCell ref="I31:K31"/>
    <mergeCell ref="B35:C35"/>
    <mergeCell ref="E35:G35"/>
    <mergeCell ref="H35:I35"/>
    <mergeCell ref="J35:K35"/>
    <mergeCell ref="E36:K36"/>
    <mergeCell ref="A37:D38"/>
    <mergeCell ref="E37:K37"/>
    <mergeCell ref="E38:F38"/>
    <mergeCell ref="G38:H38"/>
    <mergeCell ref="I38:K38"/>
    <mergeCell ref="A39:D45"/>
    <mergeCell ref="E39:F39"/>
    <mergeCell ref="G39:H39"/>
    <mergeCell ref="I39:K39"/>
    <mergeCell ref="E40:F40"/>
    <mergeCell ref="G40:H40"/>
    <mergeCell ref="I40:K40"/>
    <mergeCell ref="E41:F41"/>
    <mergeCell ref="G41:H41"/>
    <mergeCell ref="I41:K41"/>
    <mergeCell ref="E44:F44"/>
    <mergeCell ref="G44:H44"/>
    <mergeCell ref="I44:K44"/>
    <mergeCell ref="E45:F45"/>
    <mergeCell ref="G45:H45"/>
    <mergeCell ref="I45:K45"/>
    <mergeCell ref="E42:F42"/>
    <mergeCell ref="G42:H42"/>
    <mergeCell ref="I42:K42"/>
    <mergeCell ref="E43:F43"/>
    <mergeCell ref="G43:H43"/>
    <mergeCell ref="I43:K43"/>
    <mergeCell ref="A46:D52"/>
    <mergeCell ref="E46:F46"/>
    <mergeCell ref="G46:H46"/>
    <mergeCell ref="I46:K46"/>
    <mergeCell ref="E47:F47"/>
    <mergeCell ref="G47:H47"/>
    <mergeCell ref="I47:K47"/>
    <mergeCell ref="E48:F48"/>
    <mergeCell ref="G48:H48"/>
    <mergeCell ref="I48:K48"/>
    <mergeCell ref="E51:F51"/>
    <mergeCell ref="G51:H51"/>
    <mergeCell ref="I51:K51"/>
    <mergeCell ref="E52:F52"/>
    <mergeCell ref="G52:H52"/>
    <mergeCell ref="I52:K52"/>
    <mergeCell ref="E49:F49"/>
    <mergeCell ref="G49:H49"/>
    <mergeCell ref="I49:K49"/>
    <mergeCell ref="E50:F50"/>
    <mergeCell ref="G50:H50"/>
    <mergeCell ref="I50:K50"/>
    <mergeCell ref="A53:D59"/>
    <mergeCell ref="E53:F53"/>
    <mergeCell ref="G53:H53"/>
    <mergeCell ref="I53:K53"/>
    <mergeCell ref="E54:F54"/>
    <mergeCell ref="G54:H54"/>
    <mergeCell ref="I54:K54"/>
    <mergeCell ref="E55:F55"/>
    <mergeCell ref="G55:H55"/>
    <mergeCell ref="I55:K55"/>
    <mergeCell ref="E58:F58"/>
    <mergeCell ref="G58:H58"/>
    <mergeCell ref="I58:K58"/>
    <mergeCell ref="E59:F59"/>
    <mergeCell ref="G59:H59"/>
    <mergeCell ref="I59:K59"/>
    <mergeCell ref="E56:F56"/>
    <mergeCell ref="G56:H56"/>
    <mergeCell ref="I56:K56"/>
    <mergeCell ref="E57:F57"/>
    <mergeCell ref="G57:H57"/>
    <mergeCell ref="I57:K57"/>
    <mergeCell ref="A60:D66"/>
    <mergeCell ref="E60:F60"/>
    <mergeCell ref="G60:H60"/>
    <mergeCell ref="I60:K60"/>
    <mergeCell ref="E61:F61"/>
    <mergeCell ref="G61:H61"/>
    <mergeCell ref="I61:K61"/>
    <mergeCell ref="E62:F62"/>
    <mergeCell ref="G62:H62"/>
    <mergeCell ref="I62:K62"/>
    <mergeCell ref="E65:F65"/>
    <mergeCell ref="G65:H65"/>
    <mergeCell ref="I65:K65"/>
    <mergeCell ref="E66:F66"/>
    <mergeCell ref="G66:H66"/>
    <mergeCell ref="I66:K66"/>
    <mergeCell ref="E63:F63"/>
    <mergeCell ref="G63:H63"/>
    <mergeCell ref="I63:K63"/>
    <mergeCell ref="E64:F64"/>
    <mergeCell ref="G64:H64"/>
    <mergeCell ref="I64:K64"/>
    <mergeCell ref="B68:C68"/>
    <mergeCell ref="E68:G68"/>
    <mergeCell ref="H68:I68"/>
    <mergeCell ref="J68:K68"/>
    <mergeCell ref="E69:K69"/>
    <mergeCell ref="A70:D71"/>
    <mergeCell ref="E70:K70"/>
    <mergeCell ref="E71:F71"/>
    <mergeCell ref="G71:H71"/>
    <mergeCell ref="I71:K71"/>
    <mergeCell ref="A69:D69"/>
    <mergeCell ref="A74:D74"/>
    <mergeCell ref="E74:F74"/>
    <mergeCell ref="G74:H74"/>
    <mergeCell ref="I74:K74"/>
    <mergeCell ref="A75:D75"/>
    <mergeCell ref="E75:F75"/>
    <mergeCell ref="G75:H75"/>
    <mergeCell ref="I75:K75"/>
    <mergeCell ref="A72:D72"/>
    <mergeCell ref="E72:F72"/>
    <mergeCell ref="G72:H72"/>
    <mergeCell ref="I72:K72"/>
    <mergeCell ref="A73:D73"/>
    <mergeCell ref="E73:F73"/>
    <mergeCell ref="G73:H73"/>
    <mergeCell ref="I73:K73"/>
    <mergeCell ref="A78:D78"/>
    <mergeCell ref="E78:F78"/>
    <mergeCell ref="G78:H78"/>
    <mergeCell ref="I78:K78"/>
    <mergeCell ref="A79:D79"/>
    <mergeCell ref="E79:F79"/>
    <mergeCell ref="G79:H79"/>
    <mergeCell ref="I79:K79"/>
    <mergeCell ref="A76:D76"/>
    <mergeCell ref="E76:F76"/>
    <mergeCell ref="G76:H76"/>
    <mergeCell ref="I76:K76"/>
    <mergeCell ref="A77:D77"/>
    <mergeCell ref="E77:F77"/>
    <mergeCell ref="G77:H77"/>
    <mergeCell ref="I77:K77"/>
    <mergeCell ref="A82:D82"/>
    <mergeCell ref="E82:F82"/>
    <mergeCell ref="G82:H82"/>
    <mergeCell ref="I82:K82"/>
    <mergeCell ref="A83:D83"/>
    <mergeCell ref="E83:F83"/>
    <mergeCell ref="G83:H83"/>
    <mergeCell ref="I83:K83"/>
    <mergeCell ref="A80:D80"/>
    <mergeCell ref="E80:F80"/>
    <mergeCell ref="G80:H80"/>
    <mergeCell ref="I80:K80"/>
    <mergeCell ref="A81:D81"/>
    <mergeCell ref="E81:F81"/>
    <mergeCell ref="G81:H81"/>
    <mergeCell ref="I81:K81"/>
    <mergeCell ref="A86:D86"/>
    <mergeCell ref="E86:F86"/>
    <mergeCell ref="G86:H86"/>
    <mergeCell ref="I86:K86"/>
    <mergeCell ref="A87:D87"/>
    <mergeCell ref="E87:F87"/>
    <mergeCell ref="G87:H87"/>
    <mergeCell ref="I87:K87"/>
    <mergeCell ref="A84:D84"/>
    <mergeCell ref="E84:F84"/>
    <mergeCell ref="G84:H84"/>
    <mergeCell ref="I84:K84"/>
    <mergeCell ref="A85:D85"/>
    <mergeCell ref="E85:F85"/>
    <mergeCell ref="G85:H85"/>
    <mergeCell ref="I85:K85"/>
    <mergeCell ref="A90:D90"/>
    <mergeCell ref="E90:F90"/>
    <mergeCell ref="G90:H90"/>
    <mergeCell ref="I90:K90"/>
    <mergeCell ref="A91:D91"/>
    <mergeCell ref="E91:F91"/>
    <mergeCell ref="G91:H91"/>
    <mergeCell ref="I91:K91"/>
    <mergeCell ref="A88:D88"/>
    <mergeCell ref="E88:F88"/>
    <mergeCell ref="G88:H88"/>
    <mergeCell ref="I88:K88"/>
    <mergeCell ref="A89:D89"/>
    <mergeCell ref="E89:F89"/>
    <mergeCell ref="G89:H89"/>
    <mergeCell ref="I89:K89"/>
    <mergeCell ref="A94:D94"/>
    <mergeCell ref="E94:F94"/>
    <mergeCell ref="G94:H94"/>
    <mergeCell ref="I94:K94"/>
    <mergeCell ref="A95:D95"/>
    <mergeCell ref="E95:F95"/>
    <mergeCell ref="G95:H95"/>
    <mergeCell ref="I95:K95"/>
    <mergeCell ref="A92:D92"/>
    <mergeCell ref="E92:F92"/>
    <mergeCell ref="G92:H92"/>
    <mergeCell ref="I92:K92"/>
    <mergeCell ref="A93:D93"/>
    <mergeCell ref="E93:F93"/>
    <mergeCell ref="G93:H93"/>
    <mergeCell ref="I93:K93"/>
    <mergeCell ref="A98:D98"/>
    <mergeCell ref="E98:F98"/>
    <mergeCell ref="G98:H98"/>
    <mergeCell ref="I98:K98"/>
    <mergeCell ref="A99:D99"/>
    <mergeCell ref="E99:F99"/>
    <mergeCell ref="G99:H99"/>
    <mergeCell ref="I99:K99"/>
    <mergeCell ref="A96:D96"/>
    <mergeCell ref="E96:F96"/>
    <mergeCell ref="G96:H96"/>
    <mergeCell ref="I96:K96"/>
    <mergeCell ref="A97:D97"/>
    <mergeCell ref="E97:F97"/>
    <mergeCell ref="G97:H97"/>
    <mergeCell ref="I97:K97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99"/>
  <sheetViews>
    <sheetView zoomScale="80" zoomScaleNormal="80" workbookViewId="0">
      <selection activeCell="E2" sqref="E2:K2"/>
    </sheetView>
  </sheetViews>
  <sheetFormatPr defaultColWidth="9.140625" defaultRowHeight="21"/>
  <cols>
    <col min="1" max="1" width="9.140625" style="7"/>
    <col min="2" max="2" width="15.85546875" style="7" customWidth="1"/>
    <col min="3" max="3" width="20" style="7" customWidth="1"/>
    <col min="4" max="4" width="9.85546875" style="7" customWidth="1"/>
    <col min="5" max="5" width="7.42578125" style="7" customWidth="1"/>
    <col min="6" max="6" width="6.28515625" style="7" customWidth="1"/>
    <col min="7" max="7" width="19.5703125" style="7" customWidth="1"/>
    <col min="8" max="8" width="4.7109375" style="7" customWidth="1"/>
    <col min="9" max="9" width="7.28515625" style="7" customWidth="1"/>
    <col min="10" max="10" width="9.85546875" style="7" customWidth="1"/>
    <col min="11" max="11" width="34.28515625" style="7" customWidth="1"/>
    <col min="12" max="12" width="9.140625" style="7"/>
    <col min="13" max="13" width="7.85546875" style="7" customWidth="1"/>
    <col min="14" max="14" width="6.5703125" style="7" customWidth="1"/>
    <col min="15" max="15" width="7.28515625" style="7" customWidth="1"/>
    <col min="16" max="16384" width="9.140625" style="7"/>
  </cols>
  <sheetData>
    <row r="1" spans="1:15" ht="23.25">
      <c r="A1" s="5" t="s">
        <v>2</v>
      </c>
      <c r="B1" s="181" t="str">
        <f>'1-3.1-1'!B1</f>
        <v>ระบุสาขาวิชา</v>
      </c>
      <c r="C1" s="181"/>
      <c r="D1" s="20" t="s">
        <v>3</v>
      </c>
      <c r="E1" s="181" t="str">
        <f>'1-3.1-1'!E1</f>
        <v>ระบุคณะ</v>
      </c>
      <c r="F1" s="181"/>
      <c r="G1" s="181"/>
      <c r="H1" s="182" t="s">
        <v>4</v>
      </c>
      <c r="I1" s="182"/>
      <c r="J1" s="181" t="str">
        <f>'1-3.1-1'!J1</f>
        <v>ราชภัฏจันทรเกษม</v>
      </c>
      <c r="K1" s="181"/>
    </row>
    <row r="2" spans="1:15" ht="21" customHeight="1">
      <c r="A2" s="14" t="s">
        <v>18</v>
      </c>
      <c r="B2" s="8"/>
      <c r="C2" s="8"/>
      <c r="D2" s="8"/>
      <c r="E2" s="220" t="s">
        <v>93</v>
      </c>
      <c r="F2" s="220"/>
      <c r="G2" s="220"/>
      <c r="H2" s="220"/>
      <c r="I2" s="220"/>
      <c r="J2" s="220"/>
      <c r="K2" s="220"/>
    </row>
    <row r="3" spans="1:15" ht="18" customHeight="1">
      <c r="M3" s="48" t="s">
        <v>22</v>
      </c>
      <c r="N3" s="48"/>
      <c r="O3" s="48"/>
    </row>
    <row r="4" spans="1:15" ht="24" customHeight="1">
      <c r="A4" s="186" t="s">
        <v>6</v>
      </c>
      <c r="B4" s="186"/>
      <c r="C4" s="186"/>
      <c r="D4" s="186"/>
      <c r="E4" s="78" t="s">
        <v>10</v>
      </c>
      <c r="F4" s="78"/>
      <c r="G4" s="78"/>
      <c r="H4" s="78"/>
      <c r="I4" s="78"/>
      <c r="J4" s="78"/>
      <c r="K4" s="78"/>
      <c r="M4" s="25" t="s">
        <v>23</v>
      </c>
      <c r="N4" s="25"/>
      <c r="O4" s="25"/>
    </row>
    <row r="5" spans="1:15" ht="24" thickBot="1">
      <c r="A5" s="187"/>
      <c r="B5" s="187"/>
      <c r="C5" s="187"/>
      <c r="D5" s="187"/>
      <c r="E5" s="189" t="s">
        <v>7</v>
      </c>
      <c r="F5" s="190"/>
      <c r="G5" s="189" t="s">
        <v>8</v>
      </c>
      <c r="H5" s="191"/>
      <c r="I5" s="192" t="s">
        <v>9</v>
      </c>
      <c r="J5" s="192"/>
      <c r="K5" s="192"/>
      <c r="M5" s="26" t="s">
        <v>24</v>
      </c>
      <c r="N5" s="26"/>
      <c r="O5" s="26"/>
    </row>
    <row r="6" spans="1:15" ht="21" customHeight="1">
      <c r="A6" s="75" t="s">
        <v>25</v>
      </c>
      <c r="B6" s="76"/>
      <c r="C6" s="76"/>
      <c r="D6" s="76"/>
      <c r="E6" s="62" t="s">
        <v>43</v>
      </c>
      <c r="F6" s="62"/>
      <c r="G6" s="66" t="s">
        <v>45</v>
      </c>
      <c r="H6" s="67"/>
      <c r="I6" s="66" t="s">
        <v>44</v>
      </c>
      <c r="J6" s="80"/>
      <c r="K6" s="81"/>
      <c r="L6" s="63" t="s">
        <v>39</v>
      </c>
    </row>
    <row r="7" spans="1:15" ht="23.25" customHeight="1">
      <c r="A7" s="71" t="s">
        <v>26</v>
      </c>
      <c r="B7" s="72"/>
      <c r="C7" s="72"/>
      <c r="D7" s="72"/>
      <c r="E7" s="59" t="s">
        <v>63</v>
      </c>
      <c r="F7" s="59"/>
      <c r="G7" s="52" t="s">
        <v>66</v>
      </c>
      <c r="H7" s="52"/>
      <c r="I7" s="52" t="s">
        <v>64</v>
      </c>
      <c r="J7" s="52"/>
      <c r="K7" s="53"/>
      <c r="L7" s="63"/>
    </row>
    <row r="8" spans="1:15" ht="23.25" customHeight="1">
      <c r="A8" s="71" t="s">
        <v>27</v>
      </c>
      <c r="B8" s="72"/>
      <c r="C8" s="72"/>
      <c r="D8" s="72"/>
      <c r="E8" s="59" t="s">
        <v>63</v>
      </c>
      <c r="F8" s="59"/>
      <c r="G8" s="52" t="s">
        <v>66</v>
      </c>
      <c r="H8" s="52"/>
      <c r="I8" s="52" t="s">
        <v>64</v>
      </c>
      <c r="J8" s="52"/>
      <c r="K8" s="53"/>
      <c r="L8" s="63"/>
    </row>
    <row r="9" spans="1:15" ht="23.25" customHeight="1">
      <c r="A9" s="71" t="s">
        <v>28</v>
      </c>
      <c r="B9" s="72"/>
      <c r="C9" s="72"/>
      <c r="D9" s="72"/>
      <c r="E9" s="59" t="s">
        <v>63</v>
      </c>
      <c r="F9" s="59"/>
      <c r="G9" s="52" t="s">
        <v>66</v>
      </c>
      <c r="H9" s="52"/>
      <c r="I9" s="52" t="s">
        <v>64</v>
      </c>
      <c r="J9" s="52"/>
      <c r="K9" s="53"/>
      <c r="L9" s="63"/>
    </row>
    <row r="10" spans="1:15" ht="23.25" customHeight="1">
      <c r="A10" s="71" t="s">
        <v>29</v>
      </c>
      <c r="B10" s="72"/>
      <c r="C10" s="72"/>
      <c r="D10" s="72"/>
      <c r="E10" s="59" t="s">
        <v>63</v>
      </c>
      <c r="F10" s="59"/>
      <c r="G10" s="52" t="s">
        <v>66</v>
      </c>
      <c r="H10" s="52"/>
      <c r="I10" s="52" t="s">
        <v>64</v>
      </c>
      <c r="J10" s="52"/>
      <c r="K10" s="53"/>
      <c r="L10" s="63"/>
    </row>
    <row r="11" spans="1:15" ht="23.25" customHeight="1">
      <c r="A11" s="71" t="s">
        <v>30</v>
      </c>
      <c r="B11" s="72"/>
      <c r="C11" s="72"/>
      <c r="D11" s="72"/>
      <c r="E11" s="59" t="s">
        <v>63</v>
      </c>
      <c r="F11" s="59"/>
      <c r="G11" s="52" t="s">
        <v>66</v>
      </c>
      <c r="H11" s="52"/>
      <c r="I11" s="52" t="s">
        <v>64</v>
      </c>
      <c r="J11" s="52"/>
      <c r="K11" s="53"/>
      <c r="L11" s="63"/>
    </row>
    <row r="12" spans="1:15" ht="23.25" customHeight="1" thickBot="1">
      <c r="A12" s="73" t="s">
        <v>31</v>
      </c>
      <c r="B12" s="74"/>
      <c r="C12" s="74"/>
      <c r="D12" s="74"/>
      <c r="E12" s="60" t="s">
        <v>63</v>
      </c>
      <c r="F12" s="60"/>
      <c r="G12" s="61" t="s">
        <v>66</v>
      </c>
      <c r="H12" s="61"/>
      <c r="I12" s="61" t="s">
        <v>64</v>
      </c>
      <c r="J12" s="61"/>
      <c r="K12" s="160"/>
      <c r="L12" s="63"/>
    </row>
    <row r="13" spans="1:15" ht="21" customHeight="1">
      <c r="A13" s="164" t="s">
        <v>32</v>
      </c>
      <c r="B13" s="165"/>
      <c r="C13" s="165"/>
      <c r="D13" s="166"/>
      <c r="E13" s="167" t="s">
        <v>63</v>
      </c>
      <c r="F13" s="167"/>
      <c r="G13" s="168" t="s">
        <v>66</v>
      </c>
      <c r="H13" s="168"/>
      <c r="I13" s="168" t="s">
        <v>64</v>
      </c>
      <c r="J13" s="168"/>
      <c r="K13" s="169"/>
      <c r="L13" s="63" t="s">
        <v>40</v>
      </c>
    </row>
    <row r="14" spans="1:15" ht="21" customHeight="1">
      <c r="A14" s="88" t="s">
        <v>33</v>
      </c>
      <c r="B14" s="89"/>
      <c r="C14" s="89"/>
      <c r="D14" s="90"/>
      <c r="E14" s="59" t="s">
        <v>63</v>
      </c>
      <c r="F14" s="59"/>
      <c r="G14" s="52" t="s">
        <v>66</v>
      </c>
      <c r="H14" s="52"/>
      <c r="I14" s="52" t="s">
        <v>64</v>
      </c>
      <c r="J14" s="52"/>
      <c r="K14" s="53"/>
      <c r="L14" s="63"/>
    </row>
    <row r="15" spans="1:15" ht="21" customHeight="1">
      <c r="A15" s="91" t="s">
        <v>34</v>
      </c>
      <c r="B15" s="92"/>
      <c r="C15" s="92"/>
      <c r="D15" s="93"/>
      <c r="E15" s="59" t="s">
        <v>63</v>
      </c>
      <c r="F15" s="59"/>
      <c r="G15" s="52" t="s">
        <v>66</v>
      </c>
      <c r="H15" s="52"/>
      <c r="I15" s="52" t="s">
        <v>64</v>
      </c>
      <c r="J15" s="52"/>
      <c r="K15" s="53"/>
      <c r="L15" s="63"/>
    </row>
    <row r="16" spans="1:15" ht="21" customHeight="1">
      <c r="A16" s="91" t="s">
        <v>35</v>
      </c>
      <c r="B16" s="92"/>
      <c r="C16" s="92"/>
      <c r="D16" s="93"/>
      <c r="E16" s="59" t="s">
        <v>63</v>
      </c>
      <c r="F16" s="59"/>
      <c r="G16" s="52" t="s">
        <v>66</v>
      </c>
      <c r="H16" s="52"/>
      <c r="I16" s="52" t="s">
        <v>64</v>
      </c>
      <c r="J16" s="52"/>
      <c r="K16" s="53"/>
      <c r="L16" s="63"/>
    </row>
    <row r="17" spans="1:12" ht="23.25">
      <c r="A17" s="91" t="s">
        <v>36</v>
      </c>
      <c r="B17" s="92"/>
      <c r="C17" s="92"/>
      <c r="D17" s="93"/>
      <c r="E17" s="59" t="s">
        <v>63</v>
      </c>
      <c r="F17" s="59"/>
      <c r="G17" s="52" t="s">
        <v>66</v>
      </c>
      <c r="H17" s="52"/>
      <c r="I17" s="52" t="s">
        <v>64</v>
      </c>
      <c r="J17" s="52"/>
      <c r="K17" s="53"/>
      <c r="L17" s="63"/>
    </row>
    <row r="18" spans="1:12" ht="23.25">
      <c r="A18" s="91" t="s">
        <v>37</v>
      </c>
      <c r="B18" s="92"/>
      <c r="C18" s="92"/>
      <c r="D18" s="93"/>
      <c r="E18" s="59" t="s">
        <v>63</v>
      </c>
      <c r="F18" s="59"/>
      <c r="G18" s="52" t="s">
        <v>66</v>
      </c>
      <c r="H18" s="52"/>
      <c r="I18" s="52" t="s">
        <v>64</v>
      </c>
      <c r="J18" s="52"/>
      <c r="K18" s="53"/>
      <c r="L18" s="63"/>
    </row>
    <row r="19" spans="1:12" ht="24" thickBot="1">
      <c r="A19" s="91" t="s">
        <v>38</v>
      </c>
      <c r="B19" s="92"/>
      <c r="C19" s="92"/>
      <c r="D19" s="93"/>
      <c r="E19" s="161" t="s">
        <v>63</v>
      </c>
      <c r="F19" s="161"/>
      <c r="G19" s="162" t="s">
        <v>66</v>
      </c>
      <c r="H19" s="162"/>
      <c r="I19" s="162" t="s">
        <v>64</v>
      </c>
      <c r="J19" s="162"/>
      <c r="K19" s="163"/>
      <c r="L19" s="63"/>
    </row>
    <row r="20" spans="1:12" ht="23.25">
      <c r="A20" s="85" t="s">
        <v>46</v>
      </c>
      <c r="B20" s="86"/>
      <c r="C20" s="86"/>
      <c r="D20" s="87"/>
      <c r="E20" s="62" t="s">
        <v>63</v>
      </c>
      <c r="F20" s="62"/>
      <c r="G20" s="57" t="s">
        <v>66</v>
      </c>
      <c r="H20" s="57"/>
      <c r="I20" s="57" t="s">
        <v>64</v>
      </c>
      <c r="J20" s="57"/>
      <c r="K20" s="58"/>
      <c r="L20" s="63" t="s">
        <v>41</v>
      </c>
    </row>
    <row r="21" spans="1:12" ht="23.25">
      <c r="A21" s="88" t="s">
        <v>47</v>
      </c>
      <c r="B21" s="89"/>
      <c r="C21" s="89"/>
      <c r="D21" s="90"/>
      <c r="E21" s="59" t="s">
        <v>63</v>
      </c>
      <c r="F21" s="59"/>
      <c r="G21" s="52" t="s">
        <v>66</v>
      </c>
      <c r="H21" s="52"/>
      <c r="I21" s="52" t="s">
        <v>64</v>
      </c>
      <c r="J21" s="52"/>
      <c r="K21" s="53"/>
      <c r="L21" s="63"/>
    </row>
    <row r="22" spans="1:12" ht="23.25">
      <c r="A22" s="91" t="s">
        <v>48</v>
      </c>
      <c r="B22" s="92"/>
      <c r="C22" s="92"/>
      <c r="D22" s="93"/>
      <c r="E22" s="59" t="s">
        <v>63</v>
      </c>
      <c r="F22" s="59"/>
      <c r="G22" s="52" t="s">
        <v>66</v>
      </c>
      <c r="H22" s="52"/>
      <c r="I22" s="52" t="s">
        <v>64</v>
      </c>
      <c r="J22" s="52"/>
      <c r="K22" s="53"/>
      <c r="L22" s="63"/>
    </row>
    <row r="23" spans="1:12" ht="23.25">
      <c r="A23" s="91" t="s">
        <v>49</v>
      </c>
      <c r="B23" s="92"/>
      <c r="C23" s="92"/>
      <c r="D23" s="93"/>
      <c r="E23" s="59" t="s">
        <v>63</v>
      </c>
      <c r="F23" s="59"/>
      <c r="G23" s="52" t="s">
        <v>66</v>
      </c>
      <c r="H23" s="52"/>
      <c r="I23" s="52" t="s">
        <v>64</v>
      </c>
      <c r="J23" s="52"/>
      <c r="K23" s="53"/>
      <c r="L23" s="63"/>
    </row>
    <row r="24" spans="1:12" ht="23.25">
      <c r="A24" s="91" t="s">
        <v>50</v>
      </c>
      <c r="B24" s="92"/>
      <c r="C24" s="92"/>
      <c r="D24" s="93"/>
      <c r="E24" s="59" t="s">
        <v>63</v>
      </c>
      <c r="F24" s="59"/>
      <c r="G24" s="52" t="s">
        <v>66</v>
      </c>
      <c r="H24" s="52"/>
      <c r="I24" s="52" t="s">
        <v>64</v>
      </c>
      <c r="J24" s="52"/>
      <c r="K24" s="53"/>
      <c r="L24" s="63"/>
    </row>
    <row r="25" spans="1:12" ht="23.25">
      <c r="A25" s="91" t="s">
        <v>51</v>
      </c>
      <c r="B25" s="92"/>
      <c r="C25" s="92"/>
      <c r="D25" s="93"/>
      <c r="E25" s="59" t="s">
        <v>63</v>
      </c>
      <c r="F25" s="59"/>
      <c r="G25" s="52" t="s">
        <v>66</v>
      </c>
      <c r="H25" s="52"/>
      <c r="I25" s="52" t="s">
        <v>64</v>
      </c>
      <c r="J25" s="52"/>
      <c r="K25" s="53"/>
      <c r="L25" s="63"/>
    </row>
    <row r="26" spans="1:12" ht="24" thickBot="1">
      <c r="A26" s="94" t="s">
        <v>52</v>
      </c>
      <c r="B26" s="95"/>
      <c r="C26" s="95"/>
      <c r="D26" s="96"/>
      <c r="E26" s="60" t="s">
        <v>63</v>
      </c>
      <c r="F26" s="60"/>
      <c r="G26" s="61" t="s">
        <v>66</v>
      </c>
      <c r="H26" s="61"/>
      <c r="I26" s="61" t="s">
        <v>64</v>
      </c>
      <c r="J26" s="61"/>
      <c r="K26" s="160"/>
      <c r="L26" s="63"/>
    </row>
    <row r="27" spans="1:12" ht="23.25">
      <c r="A27" s="85" t="s">
        <v>53</v>
      </c>
      <c r="B27" s="86"/>
      <c r="C27" s="86"/>
      <c r="D27" s="87"/>
      <c r="E27" s="62" t="s">
        <v>63</v>
      </c>
      <c r="F27" s="62"/>
      <c r="G27" s="57" t="s">
        <v>66</v>
      </c>
      <c r="H27" s="57"/>
      <c r="I27" s="57" t="s">
        <v>64</v>
      </c>
      <c r="J27" s="57"/>
      <c r="K27" s="58"/>
      <c r="L27" s="63" t="s">
        <v>42</v>
      </c>
    </row>
    <row r="28" spans="1:12" ht="23.25">
      <c r="A28" s="88" t="s">
        <v>54</v>
      </c>
      <c r="B28" s="89"/>
      <c r="C28" s="89"/>
      <c r="D28" s="90"/>
      <c r="E28" s="59" t="s">
        <v>63</v>
      </c>
      <c r="F28" s="59"/>
      <c r="G28" s="52" t="s">
        <v>66</v>
      </c>
      <c r="H28" s="52"/>
      <c r="I28" s="52" t="s">
        <v>64</v>
      </c>
      <c r="J28" s="52"/>
      <c r="K28" s="53"/>
      <c r="L28" s="63"/>
    </row>
    <row r="29" spans="1:12" ht="23.25">
      <c r="A29" s="91" t="s">
        <v>55</v>
      </c>
      <c r="B29" s="92"/>
      <c r="C29" s="92"/>
      <c r="D29" s="93"/>
      <c r="E29" s="59" t="s">
        <v>63</v>
      </c>
      <c r="F29" s="59"/>
      <c r="G29" s="52" t="s">
        <v>66</v>
      </c>
      <c r="H29" s="52"/>
      <c r="I29" s="52" t="s">
        <v>64</v>
      </c>
      <c r="J29" s="52"/>
      <c r="K29" s="53"/>
      <c r="L29" s="63"/>
    </row>
    <row r="30" spans="1:12" ht="23.25">
      <c r="A30" s="91" t="s">
        <v>56</v>
      </c>
      <c r="B30" s="92"/>
      <c r="C30" s="92"/>
      <c r="D30" s="93"/>
      <c r="E30" s="59" t="s">
        <v>63</v>
      </c>
      <c r="F30" s="59"/>
      <c r="G30" s="52" t="s">
        <v>66</v>
      </c>
      <c r="H30" s="52"/>
      <c r="I30" s="52" t="s">
        <v>64</v>
      </c>
      <c r="J30" s="52"/>
      <c r="K30" s="53"/>
      <c r="L30" s="63"/>
    </row>
    <row r="31" spans="1:12" ht="23.25">
      <c r="A31" s="91" t="s">
        <v>57</v>
      </c>
      <c r="B31" s="92"/>
      <c r="C31" s="92"/>
      <c r="D31" s="93"/>
      <c r="E31" s="59" t="s">
        <v>63</v>
      </c>
      <c r="F31" s="59"/>
      <c r="G31" s="52" t="s">
        <v>66</v>
      </c>
      <c r="H31" s="52"/>
      <c r="I31" s="52" t="s">
        <v>64</v>
      </c>
      <c r="J31" s="52"/>
      <c r="K31" s="53"/>
      <c r="L31" s="63"/>
    </row>
    <row r="32" spans="1:12" ht="23.25">
      <c r="A32" s="91" t="s">
        <v>58</v>
      </c>
      <c r="B32" s="92"/>
      <c r="C32" s="92"/>
      <c r="D32" s="93"/>
      <c r="E32" s="59" t="s">
        <v>63</v>
      </c>
      <c r="F32" s="59"/>
      <c r="G32" s="52" t="s">
        <v>66</v>
      </c>
      <c r="H32" s="52"/>
      <c r="I32" s="52" t="s">
        <v>64</v>
      </c>
      <c r="J32" s="52"/>
      <c r="K32" s="53"/>
      <c r="L32" s="63"/>
    </row>
    <row r="33" spans="1:12" ht="24" thickBot="1">
      <c r="A33" s="73" t="s">
        <v>59</v>
      </c>
      <c r="B33" s="74"/>
      <c r="C33" s="74"/>
      <c r="D33" s="74"/>
      <c r="E33" s="60" t="s">
        <v>63</v>
      </c>
      <c r="F33" s="60"/>
      <c r="G33" s="61" t="s">
        <v>66</v>
      </c>
      <c r="H33" s="61"/>
      <c r="I33" s="61" t="s">
        <v>64</v>
      </c>
      <c r="J33" s="61"/>
      <c r="K33" s="160"/>
      <c r="L33" s="63"/>
    </row>
    <row r="34" spans="1:12">
      <c r="A34" s="9"/>
      <c r="B34" s="9"/>
      <c r="C34" s="9"/>
      <c r="D34" s="9"/>
      <c r="E34" s="10"/>
      <c r="F34" s="10"/>
      <c r="G34" s="10"/>
      <c r="H34" s="10"/>
      <c r="I34" s="10"/>
      <c r="J34" s="10"/>
      <c r="K34" s="10"/>
    </row>
    <row r="35" spans="1:12" ht="23.25">
      <c r="A35" s="5" t="s">
        <v>2</v>
      </c>
      <c r="B35" s="181" t="str">
        <f>B1</f>
        <v>ระบุสาขาวิชา</v>
      </c>
      <c r="C35" s="181"/>
      <c r="D35" s="20" t="s">
        <v>3</v>
      </c>
      <c r="E35" s="181" t="str">
        <f>E1</f>
        <v>ระบุคณะ</v>
      </c>
      <c r="F35" s="181"/>
      <c r="G35" s="181"/>
      <c r="H35" s="182" t="s">
        <v>4</v>
      </c>
      <c r="I35" s="182"/>
      <c r="J35" s="181" t="str">
        <f>J1</f>
        <v>ราชภัฏจันทรเกษม</v>
      </c>
      <c r="K35" s="181"/>
    </row>
    <row r="36" spans="1:12" ht="23.25">
      <c r="A36" s="51" t="str">
        <f>A2</f>
        <v>ตัวบ่งชี้ที่ 5.2  การวางระบบผู้สอนและกระบวนการเรียนการสอน</v>
      </c>
      <c r="B36" s="8"/>
      <c r="C36" s="8"/>
      <c r="D36" s="8"/>
      <c r="E36" s="219" t="str">
        <f>E2</f>
        <v>ระบบการจัดการเรียนการสอนในระดับปริญญาตรีที่มีการบูรณาการกับการวิจัย การบริการทางวิชาการทางสังคมและการทำนุบำรุงศิลปะละวัฒนธรรม</v>
      </c>
      <c r="F36" s="219"/>
      <c r="G36" s="219"/>
      <c r="H36" s="219"/>
      <c r="I36" s="219"/>
      <c r="J36" s="219"/>
      <c r="K36" s="219"/>
    </row>
    <row r="37" spans="1:12" ht="26.25">
      <c r="A37" s="186" t="s">
        <v>6</v>
      </c>
      <c r="B37" s="186"/>
      <c r="C37" s="186"/>
      <c r="D37" s="186"/>
      <c r="E37" s="78" t="s">
        <v>10</v>
      </c>
      <c r="F37" s="78"/>
      <c r="G37" s="78"/>
      <c r="H37" s="78"/>
      <c r="I37" s="78"/>
      <c r="J37" s="78"/>
      <c r="K37" s="78"/>
    </row>
    <row r="38" spans="1:12" ht="24" thickBot="1">
      <c r="A38" s="187"/>
      <c r="B38" s="187"/>
      <c r="C38" s="187"/>
      <c r="D38" s="187"/>
      <c r="E38" s="194" t="s">
        <v>7</v>
      </c>
      <c r="F38" s="195"/>
      <c r="G38" s="194" t="s">
        <v>8</v>
      </c>
      <c r="H38" s="196"/>
      <c r="I38" s="192" t="s">
        <v>9</v>
      </c>
      <c r="J38" s="192"/>
      <c r="K38" s="192"/>
    </row>
    <row r="39" spans="1:12" ht="23.25">
      <c r="A39" s="123"/>
      <c r="B39" s="124"/>
      <c r="C39" s="124"/>
      <c r="D39" s="145"/>
      <c r="E39" s="175" t="str">
        <f>E6</f>
        <v>เดือน</v>
      </c>
      <c r="F39" s="148"/>
      <c r="G39" s="149" t="str">
        <f>G6</f>
        <v>ระบุ</v>
      </c>
      <c r="H39" s="149"/>
      <c r="I39" s="149" t="str">
        <f>I6</f>
        <v>คำสั่ง</v>
      </c>
      <c r="J39" s="149"/>
      <c r="K39" s="150"/>
      <c r="L39" s="63" t="s">
        <v>39</v>
      </c>
    </row>
    <row r="40" spans="1:12" ht="23.25">
      <c r="A40" s="125"/>
      <c r="B40" s="126"/>
      <c r="C40" s="126"/>
      <c r="D40" s="146"/>
      <c r="E40" s="176" t="str">
        <f t="shared" ref="E40:E66" si="0">E7</f>
        <v>……..</v>
      </c>
      <c r="F40" s="151"/>
      <c r="G40" s="152" t="str">
        <f t="shared" ref="G40:G66" si="1">G7</f>
        <v>……………</v>
      </c>
      <c r="H40" s="152"/>
      <c r="I40" s="152" t="str">
        <f t="shared" ref="I40:I66" si="2">I7</f>
        <v>……………………………..</v>
      </c>
      <c r="J40" s="152"/>
      <c r="K40" s="153"/>
      <c r="L40" s="63"/>
    </row>
    <row r="41" spans="1:12" ht="23.25">
      <c r="A41" s="125"/>
      <c r="B41" s="126"/>
      <c r="C41" s="126"/>
      <c r="D41" s="146"/>
      <c r="E41" s="176" t="str">
        <f t="shared" si="0"/>
        <v>……..</v>
      </c>
      <c r="F41" s="151"/>
      <c r="G41" s="152" t="str">
        <f t="shared" si="1"/>
        <v>……………</v>
      </c>
      <c r="H41" s="152"/>
      <c r="I41" s="152" t="str">
        <f t="shared" si="2"/>
        <v>……………………………..</v>
      </c>
      <c r="J41" s="152"/>
      <c r="K41" s="153"/>
      <c r="L41" s="63"/>
    </row>
    <row r="42" spans="1:12" ht="23.25">
      <c r="A42" s="125"/>
      <c r="B42" s="126"/>
      <c r="C42" s="126"/>
      <c r="D42" s="146"/>
      <c r="E42" s="176" t="str">
        <f t="shared" si="0"/>
        <v>……..</v>
      </c>
      <c r="F42" s="151"/>
      <c r="G42" s="152" t="str">
        <f t="shared" si="1"/>
        <v>……………</v>
      </c>
      <c r="H42" s="152"/>
      <c r="I42" s="152" t="str">
        <f t="shared" si="2"/>
        <v>……………………………..</v>
      </c>
      <c r="J42" s="152"/>
      <c r="K42" s="153"/>
      <c r="L42" s="63"/>
    </row>
    <row r="43" spans="1:12" ht="23.25">
      <c r="A43" s="125"/>
      <c r="B43" s="126"/>
      <c r="C43" s="126"/>
      <c r="D43" s="146"/>
      <c r="E43" s="176" t="str">
        <f t="shared" si="0"/>
        <v>……..</v>
      </c>
      <c r="F43" s="151"/>
      <c r="G43" s="152" t="str">
        <f t="shared" si="1"/>
        <v>……………</v>
      </c>
      <c r="H43" s="152"/>
      <c r="I43" s="152" t="str">
        <f t="shared" si="2"/>
        <v>……………………………..</v>
      </c>
      <c r="J43" s="152"/>
      <c r="K43" s="153"/>
      <c r="L43" s="63"/>
    </row>
    <row r="44" spans="1:12" ht="23.25">
      <c r="A44" s="125"/>
      <c r="B44" s="126"/>
      <c r="C44" s="126"/>
      <c r="D44" s="146"/>
      <c r="E44" s="176" t="str">
        <f t="shared" si="0"/>
        <v>……..</v>
      </c>
      <c r="F44" s="151"/>
      <c r="G44" s="152" t="str">
        <f t="shared" si="1"/>
        <v>……………</v>
      </c>
      <c r="H44" s="152"/>
      <c r="I44" s="152" t="str">
        <f t="shared" si="2"/>
        <v>……………………………..</v>
      </c>
      <c r="J44" s="152"/>
      <c r="K44" s="153"/>
      <c r="L44" s="63"/>
    </row>
    <row r="45" spans="1:12" ht="24" thickBot="1">
      <c r="A45" s="127"/>
      <c r="B45" s="128"/>
      <c r="C45" s="128"/>
      <c r="D45" s="147"/>
      <c r="E45" s="177" t="str">
        <f t="shared" si="0"/>
        <v>……..</v>
      </c>
      <c r="F45" s="154"/>
      <c r="G45" s="155" t="str">
        <f t="shared" si="1"/>
        <v>……………</v>
      </c>
      <c r="H45" s="155"/>
      <c r="I45" s="155" t="str">
        <f t="shared" si="2"/>
        <v>……………………………..</v>
      </c>
      <c r="J45" s="155"/>
      <c r="K45" s="156"/>
      <c r="L45" s="63"/>
    </row>
    <row r="46" spans="1:12" ht="23.25">
      <c r="A46" s="123"/>
      <c r="B46" s="124"/>
      <c r="C46" s="124"/>
      <c r="D46" s="145"/>
      <c r="E46" s="175" t="str">
        <f t="shared" si="0"/>
        <v>……..</v>
      </c>
      <c r="F46" s="148"/>
      <c r="G46" s="149" t="str">
        <f t="shared" si="1"/>
        <v>……………</v>
      </c>
      <c r="H46" s="149"/>
      <c r="I46" s="149" t="str">
        <f t="shared" si="2"/>
        <v>……………………………..</v>
      </c>
      <c r="J46" s="149"/>
      <c r="K46" s="150"/>
      <c r="L46" s="63" t="s">
        <v>40</v>
      </c>
    </row>
    <row r="47" spans="1:12" ht="23.25">
      <c r="A47" s="125"/>
      <c r="B47" s="126"/>
      <c r="C47" s="126"/>
      <c r="D47" s="146"/>
      <c r="E47" s="176" t="str">
        <f t="shared" si="0"/>
        <v>……..</v>
      </c>
      <c r="F47" s="151"/>
      <c r="G47" s="152" t="str">
        <f t="shared" si="1"/>
        <v>……………</v>
      </c>
      <c r="H47" s="152"/>
      <c r="I47" s="152" t="str">
        <f t="shared" si="2"/>
        <v>……………………………..</v>
      </c>
      <c r="J47" s="152"/>
      <c r="K47" s="153"/>
      <c r="L47" s="63"/>
    </row>
    <row r="48" spans="1:12" ht="23.25">
      <c r="A48" s="125"/>
      <c r="B48" s="126"/>
      <c r="C48" s="126"/>
      <c r="D48" s="146"/>
      <c r="E48" s="176" t="str">
        <f t="shared" si="0"/>
        <v>……..</v>
      </c>
      <c r="F48" s="151"/>
      <c r="G48" s="152" t="str">
        <f t="shared" si="1"/>
        <v>……………</v>
      </c>
      <c r="H48" s="152"/>
      <c r="I48" s="152" t="str">
        <f t="shared" si="2"/>
        <v>……………………………..</v>
      </c>
      <c r="J48" s="152"/>
      <c r="K48" s="153"/>
      <c r="L48" s="63"/>
    </row>
    <row r="49" spans="1:12" ht="23.25">
      <c r="A49" s="125"/>
      <c r="B49" s="126"/>
      <c r="C49" s="126"/>
      <c r="D49" s="146"/>
      <c r="E49" s="176" t="str">
        <f t="shared" si="0"/>
        <v>……..</v>
      </c>
      <c r="F49" s="151"/>
      <c r="G49" s="152" t="str">
        <f t="shared" si="1"/>
        <v>……………</v>
      </c>
      <c r="H49" s="152"/>
      <c r="I49" s="152" t="str">
        <f t="shared" si="2"/>
        <v>……………………………..</v>
      </c>
      <c r="J49" s="152"/>
      <c r="K49" s="153"/>
      <c r="L49" s="63"/>
    </row>
    <row r="50" spans="1:12" ht="23.25">
      <c r="A50" s="125"/>
      <c r="B50" s="126"/>
      <c r="C50" s="126"/>
      <c r="D50" s="146"/>
      <c r="E50" s="176" t="str">
        <f t="shared" si="0"/>
        <v>……..</v>
      </c>
      <c r="F50" s="151"/>
      <c r="G50" s="152" t="str">
        <f t="shared" si="1"/>
        <v>……………</v>
      </c>
      <c r="H50" s="152"/>
      <c r="I50" s="152" t="str">
        <f t="shared" si="2"/>
        <v>……………………………..</v>
      </c>
      <c r="J50" s="152"/>
      <c r="K50" s="153"/>
      <c r="L50" s="63"/>
    </row>
    <row r="51" spans="1:12" ht="23.25">
      <c r="A51" s="125"/>
      <c r="B51" s="126"/>
      <c r="C51" s="126"/>
      <c r="D51" s="146"/>
      <c r="E51" s="176" t="str">
        <f t="shared" si="0"/>
        <v>……..</v>
      </c>
      <c r="F51" s="151"/>
      <c r="G51" s="152" t="str">
        <f t="shared" si="1"/>
        <v>……………</v>
      </c>
      <c r="H51" s="152"/>
      <c r="I51" s="152" t="str">
        <f t="shared" si="2"/>
        <v>……………………………..</v>
      </c>
      <c r="J51" s="152"/>
      <c r="K51" s="153"/>
      <c r="L51" s="63"/>
    </row>
    <row r="52" spans="1:12" ht="24" thickBot="1">
      <c r="A52" s="127"/>
      <c r="B52" s="128"/>
      <c r="C52" s="128"/>
      <c r="D52" s="147"/>
      <c r="E52" s="177" t="str">
        <f t="shared" si="0"/>
        <v>……..</v>
      </c>
      <c r="F52" s="154"/>
      <c r="G52" s="155" t="str">
        <f t="shared" si="1"/>
        <v>……………</v>
      </c>
      <c r="H52" s="155"/>
      <c r="I52" s="155" t="str">
        <f t="shared" si="2"/>
        <v>……………………………..</v>
      </c>
      <c r="J52" s="155"/>
      <c r="K52" s="156"/>
      <c r="L52" s="63"/>
    </row>
    <row r="53" spans="1:12" ht="23.25">
      <c r="A53" s="123"/>
      <c r="B53" s="124"/>
      <c r="C53" s="124"/>
      <c r="D53" s="145"/>
      <c r="E53" s="175" t="str">
        <f t="shared" si="0"/>
        <v>……..</v>
      </c>
      <c r="F53" s="148"/>
      <c r="G53" s="149" t="str">
        <f t="shared" si="1"/>
        <v>……………</v>
      </c>
      <c r="H53" s="149"/>
      <c r="I53" s="149" t="str">
        <f t="shared" si="2"/>
        <v>……………………………..</v>
      </c>
      <c r="J53" s="149"/>
      <c r="K53" s="150"/>
      <c r="L53" s="63" t="s">
        <v>41</v>
      </c>
    </row>
    <row r="54" spans="1:12" ht="23.25">
      <c r="A54" s="125"/>
      <c r="B54" s="126"/>
      <c r="C54" s="126"/>
      <c r="D54" s="146"/>
      <c r="E54" s="176" t="str">
        <f t="shared" si="0"/>
        <v>……..</v>
      </c>
      <c r="F54" s="151"/>
      <c r="G54" s="152" t="str">
        <f t="shared" si="1"/>
        <v>……………</v>
      </c>
      <c r="H54" s="152"/>
      <c r="I54" s="152" t="str">
        <f t="shared" si="2"/>
        <v>……………………………..</v>
      </c>
      <c r="J54" s="152"/>
      <c r="K54" s="153"/>
      <c r="L54" s="63"/>
    </row>
    <row r="55" spans="1:12" ht="23.25">
      <c r="A55" s="125"/>
      <c r="B55" s="126"/>
      <c r="C55" s="126"/>
      <c r="D55" s="146"/>
      <c r="E55" s="176" t="str">
        <f t="shared" si="0"/>
        <v>……..</v>
      </c>
      <c r="F55" s="151"/>
      <c r="G55" s="152" t="str">
        <f t="shared" si="1"/>
        <v>……………</v>
      </c>
      <c r="H55" s="152"/>
      <c r="I55" s="152" t="str">
        <f t="shared" si="2"/>
        <v>……………………………..</v>
      </c>
      <c r="J55" s="152"/>
      <c r="K55" s="153"/>
      <c r="L55" s="63"/>
    </row>
    <row r="56" spans="1:12" ht="23.25">
      <c r="A56" s="125"/>
      <c r="B56" s="126"/>
      <c r="C56" s="126"/>
      <c r="D56" s="146"/>
      <c r="E56" s="176" t="str">
        <f t="shared" si="0"/>
        <v>……..</v>
      </c>
      <c r="F56" s="151"/>
      <c r="G56" s="152" t="str">
        <f t="shared" si="1"/>
        <v>……………</v>
      </c>
      <c r="H56" s="152"/>
      <c r="I56" s="152" t="str">
        <f t="shared" si="2"/>
        <v>……………………………..</v>
      </c>
      <c r="J56" s="152"/>
      <c r="K56" s="153"/>
      <c r="L56" s="63"/>
    </row>
    <row r="57" spans="1:12" ht="23.25">
      <c r="A57" s="125"/>
      <c r="B57" s="126"/>
      <c r="C57" s="126"/>
      <c r="D57" s="146"/>
      <c r="E57" s="176" t="str">
        <f t="shared" si="0"/>
        <v>……..</v>
      </c>
      <c r="F57" s="151"/>
      <c r="G57" s="152" t="str">
        <f t="shared" si="1"/>
        <v>……………</v>
      </c>
      <c r="H57" s="152"/>
      <c r="I57" s="152" t="str">
        <f t="shared" si="2"/>
        <v>……………………………..</v>
      </c>
      <c r="J57" s="152"/>
      <c r="K57" s="153"/>
      <c r="L57" s="63"/>
    </row>
    <row r="58" spans="1:12" ht="23.25">
      <c r="A58" s="125"/>
      <c r="B58" s="126"/>
      <c r="C58" s="126"/>
      <c r="D58" s="146"/>
      <c r="E58" s="176" t="str">
        <f t="shared" si="0"/>
        <v>……..</v>
      </c>
      <c r="F58" s="151"/>
      <c r="G58" s="152" t="str">
        <f t="shared" si="1"/>
        <v>……………</v>
      </c>
      <c r="H58" s="152"/>
      <c r="I58" s="152" t="str">
        <f t="shared" si="2"/>
        <v>……………………………..</v>
      </c>
      <c r="J58" s="152"/>
      <c r="K58" s="153"/>
      <c r="L58" s="63"/>
    </row>
    <row r="59" spans="1:12" ht="24" thickBot="1">
      <c r="A59" s="127"/>
      <c r="B59" s="128"/>
      <c r="C59" s="128"/>
      <c r="D59" s="147"/>
      <c r="E59" s="177" t="str">
        <f t="shared" si="0"/>
        <v>……..</v>
      </c>
      <c r="F59" s="154"/>
      <c r="G59" s="155" t="str">
        <f t="shared" si="1"/>
        <v>……………</v>
      </c>
      <c r="H59" s="155"/>
      <c r="I59" s="155" t="str">
        <f t="shared" si="2"/>
        <v>……………………………..</v>
      </c>
      <c r="J59" s="155"/>
      <c r="K59" s="156"/>
      <c r="L59" s="63"/>
    </row>
    <row r="60" spans="1:12" ht="23.25">
      <c r="A60" s="123"/>
      <c r="B60" s="124"/>
      <c r="C60" s="124"/>
      <c r="D60" s="145"/>
      <c r="E60" s="175" t="str">
        <f t="shared" si="0"/>
        <v>……..</v>
      </c>
      <c r="F60" s="148"/>
      <c r="G60" s="149" t="str">
        <f t="shared" si="1"/>
        <v>……………</v>
      </c>
      <c r="H60" s="149"/>
      <c r="I60" s="149" t="str">
        <f t="shared" si="2"/>
        <v>……………………………..</v>
      </c>
      <c r="J60" s="149"/>
      <c r="K60" s="150"/>
      <c r="L60" s="63" t="s">
        <v>42</v>
      </c>
    </row>
    <row r="61" spans="1:12" ht="23.25">
      <c r="A61" s="125"/>
      <c r="B61" s="126"/>
      <c r="C61" s="126"/>
      <c r="D61" s="146"/>
      <c r="E61" s="176" t="str">
        <f t="shared" si="0"/>
        <v>……..</v>
      </c>
      <c r="F61" s="151"/>
      <c r="G61" s="152" t="str">
        <f t="shared" si="1"/>
        <v>……………</v>
      </c>
      <c r="H61" s="152"/>
      <c r="I61" s="152" t="str">
        <f t="shared" si="2"/>
        <v>……………………………..</v>
      </c>
      <c r="J61" s="152"/>
      <c r="K61" s="153"/>
      <c r="L61" s="63"/>
    </row>
    <row r="62" spans="1:12" ht="23.25">
      <c r="A62" s="125"/>
      <c r="B62" s="126"/>
      <c r="C62" s="126"/>
      <c r="D62" s="146"/>
      <c r="E62" s="176" t="str">
        <f t="shared" si="0"/>
        <v>……..</v>
      </c>
      <c r="F62" s="151"/>
      <c r="G62" s="152" t="str">
        <f t="shared" si="1"/>
        <v>……………</v>
      </c>
      <c r="H62" s="152"/>
      <c r="I62" s="152" t="str">
        <f t="shared" si="2"/>
        <v>……………………………..</v>
      </c>
      <c r="J62" s="152"/>
      <c r="K62" s="153"/>
      <c r="L62" s="63"/>
    </row>
    <row r="63" spans="1:12" ht="23.25">
      <c r="A63" s="125"/>
      <c r="B63" s="126"/>
      <c r="C63" s="126"/>
      <c r="D63" s="146"/>
      <c r="E63" s="176" t="str">
        <f t="shared" si="0"/>
        <v>……..</v>
      </c>
      <c r="F63" s="151"/>
      <c r="G63" s="152" t="str">
        <f t="shared" si="1"/>
        <v>……………</v>
      </c>
      <c r="H63" s="152"/>
      <c r="I63" s="152" t="str">
        <f t="shared" si="2"/>
        <v>……………………………..</v>
      </c>
      <c r="J63" s="152"/>
      <c r="K63" s="153"/>
      <c r="L63" s="63"/>
    </row>
    <row r="64" spans="1:12" ht="23.25">
      <c r="A64" s="125"/>
      <c r="B64" s="126"/>
      <c r="C64" s="126"/>
      <c r="D64" s="146"/>
      <c r="E64" s="176" t="str">
        <f t="shared" si="0"/>
        <v>……..</v>
      </c>
      <c r="F64" s="151"/>
      <c r="G64" s="152" t="str">
        <f t="shared" si="1"/>
        <v>……………</v>
      </c>
      <c r="H64" s="152"/>
      <c r="I64" s="152" t="str">
        <f t="shared" si="2"/>
        <v>……………………………..</v>
      </c>
      <c r="J64" s="152"/>
      <c r="K64" s="153"/>
      <c r="L64" s="63"/>
    </row>
    <row r="65" spans="1:12" ht="23.25">
      <c r="A65" s="125"/>
      <c r="B65" s="126"/>
      <c r="C65" s="126"/>
      <c r="D65" s="146"/>
      <c r="E65" s="176" t="str">
        <f t="shared" si="0"/>
        <v>……..</v>
      </c>
      <c r="F65" s="151"/>
      <c r="G65" s="152" t="str">
        <f t="shared" si="1"/>
        <v>……………</v>
      </c>
      <c r="H65" s="152"/>
      <c r="I65" s="152" t="str">
        <f t="shared" si="2"/>
        <v>……………………………..</v>
      </c>
      <c r="J65" s="152"/>
      <c r="K65" s="153"/>
      <c r="L65" s="63"/>
    </row>
    <row r="66" spans="1:12" ht="24" thickBot="1">
      <c r="A66" s="127"/>
      <c r="B66" s="128"/>
      <c r="C66" s="128"/>
      <c r="D66" s="147"/>
      <c r="E66" s="177" t="str">
        <f t="shared" si="0"/>
        <v>……..</v>
      </c>
      <c r="F66" s="154"/>
      <c r="G66" s="155" t="str">
        <f t="shared" si="1"/>
        <v>……………</v>
      </c>
      <c r="H66" s="155"/>
      <c r="I66" s="155" t="str">
        <f t="shared" si="2"/>
        <v>……………………………..</v>
      </c>
      <c r="J66" s="155"/>
      <c r="K66" s="156"/>
      <c r="L66" s="63"/>
    </row>
    <row r="67" spans="1:12">
      <c r="A67" s="11"/>
      <c r="B67" s="11"/>
      <c r="C67" s="11"/>
      <c r="D67" s="11"/>
      <c r="E67" s="10"/>
      <c r="F67" s="10"/>
      <c r="G67" s="10"/>
      <c r="H67" s="10"/>
      <c r="I67" s="10"/>
      <c r="J67" s="10"/>
      <c r="K67" s="10"/>
    </row>
    <row r="68" spans="1:12" s="8" customFormat="1" ht="23.25">
      <c r="A68" s="16" t="s">
        <v>2</v>
      </c>
      <c r="B68" s="214" t="str">
        <f>B1</f>
        <v>ระบุสาขาวิชา</v>
      </c>
      <c r="C68" s="214"/>
      <c r="D68" s="23" t="s">
        <v>3</v>
      </c>
      <c r="E68" s="214" t="str">
        <f>E1</f>
        <v>ระบุคณะ</v>
      </c>
      <c r="F68" s="214"/>
      <c r="G68" s="214"/>
      <c r="H68" s="211" t="s">
        <v>4</v>
      </c>
      <c r="I68" s="211"/>
      <c r="J68" s="215" t="str">
        <f>J1</f>
        <v>ราชภัฏจันทรเกษม</v>
      </c>
      <c r="K68" s="215"/>
    </row>
    <row r="69" spans="1:12" s="8" customFormat="1" ht="23.25">
      <c r="A69" s="216" t="str">
        <f>A2</f>
        <v>ตัวบ่งชี้ที่ 5.2  การวางระบบผู้สอนและกระบวนการเรียนการสอน</v>
      </c>
      <c r="B69" s="217"/>
      <c r="C69" s="217"/>
      <c r="D69" s="217"/>
      <c r="E69" s="218" t="str">
        <f xml:space="preserve"> "รายงานการนำ" &amp;E2 &amp;"สู่การปฏิบัติ"</f>
        <v>รายงานการนำระบบการจัดการเรียนการสอนในระดับปริญญาตรีที่มีการบูรณาการกับการวิจัย การบริการทางวิชาการทางสังคมและการทำนุบำรุงศิลปะละวัฒนธรรมสู่การปฏิบัติ</v>
      </c>
      <c r="F69" s="218"/>
      <c r="G69" s="218"/>
      <c r="H69" s="218"/>
      <c r="I69" s="218"/>
      <c r="J69" s="218"/>
      <c r="K69" s="218"/>
    </row>
    <row r="70" spans="1:12" ht="26.25">
      <c r="A70" s="186" t="s">
        <v>6</v>
      </c>
      <c r="B70" s="186"/>
      <c r="C70" s="186"/>
      <c r="D70" s="186"/>
      <c r="E70" s="78" t="s">
        <v>10</v>
      </c>
      <c r="F70" s="78"/>
      <c r="G70" s="78"/>
      <c r="H70" s="78"/>
      <c r="I70" s="78"/>
      <c r="J70" s="78"/>
      <c r="K70" s="78"/>
    </row>
    <row r="71" spans="1:12" ht="24" thickBot="1">
      <c r="A71" s="187"/>
      <c r="B71" s="187"/>
      <c r="C71" s="187"/>
      <c r="D71" s="187"/>
      <c r="E71" s="189" t="s">
        <v>7</v>
      </c>
      <c r="F71" s="190"/>
      <c r="G71" s="189" t="s">
        <v>8</v>
      </c>
      <c r="H71" s="191"/>
      <c r="I71" s="192" t="s">
        <v>9</v>
      </c>
      <c r="J71" s="192"/>
      <c r="K71" s="192"/>
    </row>
    <row r="72" spans="1:12" ht="23.25">
      <c r="A72" s="139" t="str">
        <f>A6</f>
        <v>P1. …………………………………………………..</v>
      </c>
      <c r="B72" s="140"/>
      <c r="C72" s="140"/>
      <c r="D72" s="140"/>
      <c r="E72" s="62" t="s">
        <v>63</v>
      </c>
      <c r="F72" s="62"/>
      <c r="G72" s="57" t="s">
        <v>66</v>
      </c>
      <c r="H72" s="57"/>
      <c r="I72" s="57" t="s">
        <v>64</v>
      </c>
      <c r="J72" s="57"/>
      <c r="K72" s="58"/>
      <c r="L72" s="63" t="s">
        <v>39</v>
      </c>
    </row>
    <row r="73" spans="1:12" ht="23.25">
      <c r="A73" s="135" t="str">
        <f>A7</f>
        <v>P2. …………………………………………………..</v>
      </c>
      <c r="B73" s="136"/>
      <c r="C73" s="136"/>
      <c r="D73" s="136"/>
      <c r="E73" s="59" t="s">
        <v>63</v>
      </c>
      <c r="F73" s="59"/>
      <c r="G73" s="52" t="s">
        <v>66</v>
      </c>
      <c r="H73" s="52"/>
      <c r="I73" s="52" t="s">
        <v>64</v>
      </c>
      <c r="J73" s="52"/>
      <c r="K73" s="53"/>
      <c r="L73" s="63"/>
    </row>
    <row r="74" spans="1:12" ht="23.25">
      <c r="A74" s="135" t="str">
        <f>A8</f>
        <v>P3. …………………………………………………..</v>
      </c>
      <c r="B74" s="136"/>
      <c r="C74" s="136"/>
      <c r="D74" s="136"/>
      <c r="E74" s="59" t="s">
        <v>63</v>
      </c>
      <c r="F74" s="59"/>
      <c r="G74" s="52" t="s">
        <v>66</v>
      </c>
      <c r="H74" s="52"/>
      <c r="I74" s="52" t="s">
        <v>64</v>
      </c>
      <c r="J74" s="52"/>
      <c r="K74" s="53"/>
      <c r="L74" s="63"/>
    </row>
    <row r="75" spans="1:12" ht="23.25">
      <c r="A75" s="135" t="str">
        <f t="shared" ref="A75:A99" si="3">A9</f>
        <v>P4. …………………………………………………..</v>
      </c>
      <c r="B75" s="136"/>
      <c r="C75" s="136"/>
      <c r="D75" s="136"/>
      <c r="E75" s="59" t="s">
        <v>63</v>
      </c>
      <c r="F75" s="59"/>
      <c r="G75" s="52" t="s">
        <v>66</v>
      </c>
      <c r="H75" s="52"/>
      <c r="I75" s="52" t="s">
        <v>64</v>
      </c>
      <c r="J75" s="52"/>
      <c r="K75" s="53"/>
      <c r="L75" s="63"/>
    </row>
    <row r="76" spans="1:12" ht="23.25">
      <c r="A76" s="135" t="str">
        <f t="shared" si="3"/>
        <v>P5. …………………………………………………..</v>
      </c>
      <c r="B76" s="136"/>
      <c r="C76" s="136"/>
      <c r="D76" s="136"/>
      <c r="E76" s="59" t="s">
        <v>63</v>
      </c>
      <c r="F76" s="59"/>
      <c r="G76" s="52" t="s">
        <v>66</v>
      </c>
      <c r="H76" s="52"/>
      <c r="I76" s="52" t="s">
        <v>64</v>
      </c>
      <c r="J76" s="52"/>
      <c r="K76" s="53"/>
      <c r="L76" s="63"/>
    </row>
    <row r="77" spans="1:12" ht="23.25">
      <c r="A77" s="135" t="str">
        <f t="shared" si="3"/>
        <v>P6. …………………………………………………..</v>
      </c>
      <c r="B77" s="136"/>
      <c r="C77" s="136"/>
      <c r="D77" s="136"/>
      <c r="E77" s="59" t="s">
        <v>63</v>
      </c>
      <c r="F77" s="59"/>
      <c r="G77" s="52" t="s">
        <v>66</v>
      </c>
      <c r="H77" s="52"/>
      <c r="I77" s="52" t="s">
        <v>64</v>
      </c>
      <c r="J77" s="52"/>
      <c r="K77" s="53"/>
      <c r="L77" s="63"/>
    </row>
    <row r="78" spans="1:12" ht="24" thickBot="1">
      <c r="A78" s="137" t="str">
        <f t="shared" si="3"/>
        <v>P7. …………………………………………………..</v>
      </c>
      <c r="B78" s="138"/>
      <c r="C78" s="138"/>
      <c r="D78" s="138"/>
      <c r="E78" s="60" t="s">
        <v>63</v>
      </c>
      <c r="F78" s="60"/>
      <c r="G78" s="61" t="s">
        <v>66</v>
      </c>
      <c r="H78" s="61"/>
      <c r="I78" s="61" t="s">
        <v>64</v>
      </c>
      <c r="J78" s="61"/>
      <c r="K78" s="160"/>
      <c r="L78" s="63"/>
    </row>
    <row r="79" spans="1:12" ht="23.25">
      <c r="A79" s="139" t="str">
        <f t="shared" si="3"/>
        <v>D1. …………………………………………………..</v>
      </c>
      <c r="B79" s="140"/>
      <c r="C79" s="140"/>
      <c r="D79" s="140"/>
      <c r="E79" s="62" t="s">
        <v>63</v>
      </c>
      <c r="F79" s="62"/>
      <c r="G79" s="57" t="s">
        <v>66</v>
      </c>
      <c r="H79" s="57"/>
      <c r="I79" s="57" t="s">
        <v>64</v>
      </c>
      <c r="J79" s="57"/>
      <c r="K79" s="58"/>
      <c r="L79" s="63" t="s">
        <v>40</v>
      </c>
    </row>
    <row r="80" spans="1:12" ht="23.25">
      <c r="A80" s="135" t="str">
        <f t="shared" si="3"/>
        <v>D2. …………………………………………………..</v>
      </c>
      <c r="B80" s="136"/>
      <c r="C80" s="136"/>
      <c r="D80" s="136"/>
      <c r="E80" s="59" t="s">
        <v>63</v>
      </c>
      <c r="F80" s="59"/>
      <c r="G80" s="52" t="s">
        <v>66</v>
      </c>
      <c r="H80" s="52"/>
      <c r="I80" s="52" t="s">
        <v>64</v>
      </c>
      <c r="J80" s="52"/>
      <c r="K80" s="53"/>
      <c r="L80" s="63"/>
    </row>
    <row r="81" spans="1:12" ht="23.25">
      <c r="A81" s="135" t="str">
        <f t="shared" si="3"/>
        <v>D3. …………………………………………………..</v>
      </c>
      <c r="B81" s="136"/>
      <c r="C81" s="136"/>
      <c r="D81" s="136"/>
      <c r="E81" s="59" t="s">
        <v>63</v>
      </c>
      <c r="F81" s="59"/>
      <c r="G81" s="52" t="s">
        <v>66</v>
      </c>
      <c r="H81" s="52"/>
      <c r="I81" s="52" t="s">
        <v>64</v>
      </c>
      <c r="J81" s="52"/>
      <c r="K81" s="53"/>
      <c r="L81" s="63"/>
    </row>
    <row r="82" spans="1:12" ht="23.25">
      <c r="A82" s="135" t="str">
        <f t="shared" si="3"/>
        <v>D4. …………………………………………………..</v>
      </c>
      <c r="B82" s="136"/>
      <c r="C82" s="136"/>
      <c r="D82" s="136"/>
      <c r="E82" s="59" t="s">
        <v>63</v>
      </c>
      <c r="F82" s="59"/>
      <c r="G82" s="52" t="s">
        <v>66</v>
      </c>
      <c r="H82" s="52"/>
      <c r="I82" s="52" t="s">
        <v>64</v>
      </c>
      <c r="J82" s="52"/>
      <c r="K82" s="53"/>
      <c r="L82" s="63"/>
    </row>
    <row r="83" spans="1:12" ht="23.25">
      <c r="A83" s="135" t="str">
        <f t="shared" si="3"/>
        <v>D5. …………………………………………………..</v>
      </c>
      <c r="B83" s="136"/>
      <c r="C83" s="136"/>
      <c r="D83" s="136"/>
      <c r="E83" s="59" t="s">
        <v>63</v>
      </c>
      <c r="F83" s="59"/>
      <c r="G83" s="52" t="s">
        <v>66</v>
      </c>
      <c r="H83" s="52"/>
      <c r="I83" s="52" t="s">
        <v>64</v>
      </c>
      <c r="J83" s="52"/>
      <c r="K83" s="53"/>
      <c r="L83" s="63"/>
    </row>
    <row r="84" spans="1:12" ht="23.25">
      <c r="A84" s="135" t="str">
        <f t="shared" si="3"/>
        <v>D6. …………………………………………………..</v>
      </c>
      <c r="B84" s="136"/>
      <c r="C84" s="136"/>
      <c r="D84" s="136"/>
      <c r="E84" s="59" t="s">
        <v>63</v>
      </c>
      <c r="F84" s="59"/>
      <c r="G84" s="52" t="s">
        <v>66</v>
      </c>
      <c r="H84" s="52"/>
      <c r="I84" s="52" t="s">
        <v>64</v>
      </c>
      <c r="J84" s="52"/>
      <c r="K84" s="53"/>
      <c r="L84" s="63"/>
    </row>
    <row r="85" spans="1:12" ht="24" thickBot="1">
      <c r="A85" s="137" t="str">
        <f t="shared" si="3"/>
        <v>D7. …………………………………………………..</v>
      </c>
      <c r="B85" s="138"/>
      <c r="C85" s="138"/>
      <c r="D85" s="138"/>
      <c r="E85" s="60" t="s">
        <v>63</v>
      </c>
      <c r="F85" s="60"/>
      <c r="G85" s="61" t="s">
        <v>66</v>
      </c>
      <c r="H85" s="61"/>
      <c r="I85" s="61" t="s">
        <v>64</v>
      </c>
      <c r="J85" s="61"/>
      <c r="K85" s="160"/>
      <c r="L85" s="63"/>
    </row>
    <row r="86" spans="1:12" ht="23.25">
      <c r="A86" s="139" t="str">
        <f t="shared" si="3"/>
        <v>C1. ประชุมคณะกรรมการประจำหลักสูตรพิจารณาผลการดำเนินงาน</v>
      </c>
      <c r="B86" s="140"/>
      <c r="C86" s="140"/>
      <c r="D86" s="140"/>
      <c r="E86" s="62" t="s">
        <v>63</v>
      </c>
      <c r="F86" s="62"/>
      <c r="G86" s="57" t="s">
        <v>66</v>
      </c>
      <c r="H86" s="57"/>
      <c r="I86" s="57" t="s">
        <v>64</v>
      </c>
      <c r="J86" s="57"/>
      <c r="K86" s="58"/>
      <c r="L86" s="63" t="s">
        <v>41</v>
      </c>
    </row>
    <row r="87" spans="1:12" ht="23.25">
      <c r="A87" s="135" t="str">
        <f t="shared" si="3"/>
        <v>C2. ประชุมวางแผนประเมินกระบวนการ</v>
      </c>
      <c r="B87" s="136"/>
      <c r="C87" s="136"/>
      <c r="D87" s="136"/>
      <c r="E87" s="59" t="s">
        <v>63</v>
      </c>
      <c r="F87" s="59"/>
      <c r="G87" s="52" t="s">
        <v>66</v>
      </c>
      <c r="H87" s="52"/>
      <c r="I87" s="52" t="s">
        <v>64</v>
      </c>
      <c r="J87" s="52"/>
      <c r="K87" s="53"/>
      <c r="L87" s="63"/>
    </row>
    <row r="88" spans="1:12" ht="23.25">
      <c r="A88" s="135" t="str">
        <f t="shared" si="3"/>
        <v>C3. จัดทำคู่มือ วิธีการประเมินกระบวนการ</v>
      </c>
      <c r="B88" s="136"/>
      <c r="C88" s="136"/>
      <c r="D88" s="136"/>
      <c r="E88" s="59" t="s">
        <v>63</v>
      </c>
      <c r="F88" s="59"/>
      <c r="G88" s="52" t="s">
        <v>66</v>
      </c>
      <c r="H88" s="52"/>
      <c r="I88" s="52" t="s">
        <v>64</v>
      </c>
      <c r="J88" s="52"/>
      <c r="K88" s="53"/>
      <c r="L88" s="63"/>
    </row>
    <row r="89" spans="1:12" ht="23.25">
      <c r="A89" s="135" t="str">
        <f t="shared" si="3"/>
        <v>C4. ดำเนินการจัดเก็บข้อมูลการตรวจสอบกระบวนการ</v>
      </c>
      <c r="B89" s="136"/>
      <c r="C89" s="136"/>
      <c r="D89" s="136"/>
      <c r="E89" s="59" t="s">
        <v>63</v>
      </c>
      <c r="F89" s="59"/>
      <c r="G89" s="52" t="s">
        <v>66</v>
      </c>
      <c r="H89" s="52"/>
      <c r="I89" s="52" t="s">
        <v>64</v>
      </c>
      <c r="J89" s="52"/>
      <c r="K89" s="53"/>
      <c r="L89" s="63"/>
    </row>
    <row r="90" spans="1:12" ht="23.25">
      <c r="A90" s="135" t="str">
        <f t="shared" si="3"/>
        <v>C5. สรุปผลการประเมินกระบวนการและนำเสนอผู้ทรงคุณวุฒิ</v>
      </c>
      <c r="B90" s="136"/>
      <c r="C90" s="136"/>
      <c r="D90" s="136"/>
      <c r="E90" s="59" t="s">
        <v>63</v>
      </c>
      <c r="F90" s="59"/>
      <c r="G90" s="52" t="s">
        <v>66</v>
      </c>
      <c r="H90" s="52"/>
      <c r="I90" s="52" t="s">
        <v>64</v>
      </c>
      <c r="J90" s="52"/>
      <c r="K90" s="53"/>
      <c r="L90" s="63"/>
    </row>
    <row r="91" spans="1:12" ht="23.25">
      <c r="A91" s="135" t="str">
        <f t="shared" si="3"/>
        <v>C6. ปรับปรุงวิธีดำเนินงานประเมินการทำงาน</v>
      </c>
      <c r="B91" s="136"/>
      <c r="C91" s="136"/>
      <c r="D91" s="136"/>
      <c r="E91" s="59" t="s">
        <v>63</v>
      </c>
      <c r="F91" s="59"/>
      <c r="G91" s="52" t="s">
        <v>66</v>
      </c>
      <c r="H91" s="52"/>
      <c r="I91" s="52" t="s">
        <v>64</v>
      </c>
      <c r="J91" s="52"/>
      <c r="K91" s="53"/>
      <c r="L91" s="63"/>
    </row>
    <row r="92" spans="1:12" ht="24" thickBot="1">
      <c r="A92" s="137" t="str">
        <f t="shared" si="3"/>
        <v>C7. รายงานผลการปรับปรุงการประเมินกระบวนการ</v>
      </c>
      <c r="B92" s="138"/>
      <c r="C92" s="138"/>
      <c r="D92" s="138"/>
      <c r="E92" s="60" t="s">
        <v>63</v>
      </c>
      <c r="F92" s="60"/>
      <c r="G92" s="61" t="s">
        <v>66</v>
      </c>
      <c r="H92" s="61"/>
      <c r="I92" s="61" t="s">
        <v>64</v>
      </c>
      <c r="J92" s="61"/>
      <c r="K92" s="160"/>
      <c r="L92" s="63"/>
    </row>
    <row r="93" spans="1:12" ht="23.25">
      <c r="A93" s="139" t="str">
        <f t="shared" si="3"/>
        <v>A1. ปรับปรุงการประเมินกระบวนการตามข้อเสนอแนะ</v>
      </c>
      <c r="B93" s="140"/>
      <c r="C93" s="140"/>
      <c r="D93" s="140"/>
      <c r="E93" s="62" t="s">
        <v>63</v>
      </c>
      <c r="F93" s="62"/>
      <c r="G93" s="57" t="s">
        <v>66</v>
      </c>
      <c r="H93" s="57"/>
      <c r="I93" s="57" t="s">
        <v>64</v>
      </c>
      <c r="J93" s="57"/>
      <c r="K93" s="58"/>
      <c r="L93" s="63" t="s">
        <v>42</v>
      </c>
    </row>
    <row r="94" spans="1:12" ht="23.25">
      <c r="A94" s="135" t="str">
        <f t="shared" si="3"/>
        <v>A2. จัดทำแผนการจัดการความรู้ในประเด็นที่เกี่ยวข้องกับการดำเนินงาน</v>
      </c>
      <c r="B94" s="136"/>
      <c r="C94" s="136"/>
      <c r="D94" s="136"/>
      <c r="E94" s="59" t="s">
        <v>63</v>
      </c>
      <c r="F94" s="59"/>
      <c r="G94" s="52" t="s">
        <v>66</v>
      </c>
      <c r="H94" s="52"/>
      <c r="I94" s="52" t="s">
        <v>64</v>
      </c>
      <c r="J94" s="52"/>
      <c r="K94" s="53"/>
      <c r="L94" s="63"/>
    </row>
    <row r="95" spans="1:12" ht="23.25">
      <c r="A95" s="135" t="str">
        <f t="shared" si="3"/>
        <v>A3. ดำเนินการจัดการความรู้ตามแผนจัดการความรู้</v>
      </c>
      <c r="B95" s="136"/>
      <c r="C95" s="136"/>
      <c r="D95" s="136"/>
      <c r="E95" s="59" t="s">
        <v>63</v>
      </c>
      <c r="F95" s="59"/>
      <c r="G95" s="52" t="s">
        <v>66</v>
      </c>
      <c r="H95" s="52"/>
      <c r="I95" s="52" t="s">
        <v>64</v>
      </c>
      <c r="J95" s="52"/>
      <c r="K95" s="53"/>
      <c r="L95" s="63"/>
    </row>
    <row r="96" spans="1:12" ht="23.25">
      <c r="A96" s="135" t="str">
        <f t="shared" si="3"/>
        <v>A4. จัดทำนวัตกรรม/แนวทางปฏิบัติจากการจัดการความรู้</v>
      </c>
      <c r="B96" s="136"/>
      <c r="C96" s="136"/>
      <c r="D96" s="136"/>
      <c r="E96" s="59" t="s">
        <v>63</v>
      </c>
      <c r="F96" s="59"/>
      <c r="G96" s="52" t="s">
        <v>66</v>
      </c>
      <c r="H96" s="52"/>
      <c r="I96" s="52" t="s">
        <v>64</v>
      </c>
      <c r="J96" s="52"/>
      <c r="K96" s="53"/>
      <c r="L96" s="63"/>
    </row>
    <row r="97" spans="1:12" ht="23.25">
      <c r="A97" s="135" t="str">
        <f t="shared" si="3"/>
        <v>A5. ประเมินผลการใช้นวัตกรรม/แนวทางปฏิบัติ</v>
      </c>
      <c r="B97" s="136"/>
      <c r="C97" s="136"/>
      <c r="D97" s="136"/>
      <c r="E97" s="59" t="s">
        <v>63</v>
      </c>
      <c r="F97" s="59"/>
      <c r="G97" s="52" t="s">
        <v>66</v>
      </c>
      <c r="H97" s="52"/>
      <c r="I97" s="52" t="s">
        <v>64</v>
      </c>
      <c r="J97" s="52"/>
      <c r="K97" s="53"/>
      <c r="L97" s="63"/>
    </row>
    <row r="98" spans="1:12" ht="23.25">
      <c r="A98" s="135" t="str">
        <f t="shared" si="3"/>
        <v>A6. พัฒนานวัตกรรม/แนวทางปฏิบัติสู่การเป็นแนวปฏิบัติที่ดี</v>
      </c>
      <c r="B98" s="136"/>
      <c r="C98" s="136"/>
      <c r="D98" s="136"/>
      <c r="E98" s="59" t="s">
        <v>63</v>
      </c>
      <c r="F98" s="59"/>
      <c r="G98" s="52" t="s">
        <v>66</v>
      </c>
      <c r="H98" s="52"/>
      <c r="I98" s="52" t="s">
        <v>64</v>
      </c>
      <c r="J98" s="52"/>
      <c r="K98" s="53"/>
      <c r="L98" s="63"/>
    </row>
    <row r="99" spans="1:12" ht="24" thickBot="1">
      <c r="A99" s="137" t="str">
        <f t="shared" si="3"/>
        <v>A7. พัฒนานวัตกรรม/แนวทางปฏิบัติสู่การเป็นแนวปฏิบัติที่ดีเลิศ</v>
      </c>
      <c r="B99" s="138"/>
      <c r="C99" s="138"/>
      <c r="D99" s="138"/>
      <c r="E99" s="60" t="s">
        <v>63</v>
      </c>
      <c r="F99" s="60"/>
      <c r="G99" s="61" t="s">
        <v>66</v>
      </c>
      <c r="H99" s="61"/>
      <c r="I99" s="61" t="s">
        <v>64</v>
      </c>
      <c r="J99" s="61"/>
      <c r="K99" s="160"/>
      <c r="L99" s="63"/>
    </row>
  </sheetData>
  <protectedRanges>
    <protectedRange sqref="A39:D66" name="Range1_1_1"/>
    <protectedRange sqref="A6:K19 E20:K33" name="Range1"/>
    <protectedRange sqref="E72:K99" name="Range1_1"/>
    <protectedRange sqref="A20:D33" name="Range1_2"/>
  </protectedRanges>
  <mergeCells count="355">
    <mergeCell ref="L6:L12"/>
    <mergeCell ref="A7:D7"/>
    <mergeCell ref="E7:F7"/>
    <mergeCell ref="G7:H7"/>
    <mergeCell ref="I7:K7"/>
    <mergeCell ref="A8:D8"/>
    <mergeCell ref="B1:C1"/>
    <mergeCell ref="E1:G1"/>
    <mergeCell ref="H1:I1"/>
    <mergeCell ref="J1:K1"/>
    <mergeCell ref="E2:K2"/>
    <mergeCell ref="A4:D5"/>
    <mergeCell ref="E4:K4"/>
    <mergeCell ref="E5:F5"/>
    <mergeCell ref="G5:H5"/>
    <mergeCell ref="I5:K5"/>
    <mergeCell ref="E8:F8"/>
    <mergeCell ref="G8:H8"/>
    <mergeCell ref="I8:K8"/>
    <mergeCell ref="A9:D9"/>
    <mergeCell ref="E9:F9"/>
    <mergeCell ref="G9:H9"/>
    <mergeCell ref="I9:K9"/>
    <mergeCell ref="A6:D6"/>
    <mergeCell ref="E6:F6"/>
    <mergeCell ref="G6:H6"/>
    <mergeCell ref="I6:K6"/>
    <mergeCell ref="A12:D12"/>
    <mergeCell ref="E12:F12"/>
    <mergeCell ref="G12:H12"/>
    <mergeCell ref="I12:K12"/>
    <mergeCell ref="A13:D13"/>
    <mergeCell ref="E13:F13"/>
    <mergeCell ref="G13:H13"/>
    <mergeCell ref="I13:K13"/>
    <mergeCell ref="A10:D10"/>
    <mergeCell ref="E10:F10"/>
    <mergeCell ref="G10:H10"/>
    <mergeCell ref="I10:K10"/>
    <mergeCell ref="A11:D11"/>
    <mergeCell ref="E11:F11"/>
    <mergeCell ref="G11:H11"/>
    <mergeCell ref="I11:K11"/>
    <mergeCell ref="E16:F16"/>
    <mergeCell ref="G16:H16"/>
    <mergeCell ref="I16:K16"/>
    <mergeCell ref="A17:D17"/>
    <mergeCell ref="E17:F17"/>
    <mergeCell ref="G17:H17"/>
    <mergeCell ref="I17:K17"/>
    <mergeCell ref="L13:L19"/>
    <mergeCell ref="A14:D14"/>
    <mergeCell ref="E14:F14"/>
    <mergeCell ref="G14:H14"/>
    <mergeCell ref="I14:K14"/>
    <mergeCell ref="A15:D15"/>
    <mergeCell ref="E15:F15"/>
    <mergeCell ref="G15:H15"/>
    <mergeCell ref="I15:K15"/>
    <mergeCell ref="A16:D16"/>
    <mergeCell ref="L20:L26"/>
    <mergeCell ref="A21:D21"/>
    <mergeCell ref="E21:F21"/>
    <mergeCell ref="G21:H21"/>
    <mergeCell ref="I21:K21"/>
    <mergeCell ref="A22:D22"/>
    <mergeCell ref="A18:D18"/>
    <mergeCell ref="E18:F18"/>
    <mergeCell ref="G18:H18"/>
    <mergeCell ref="I18:K18"/>
    <mergeCell ref="A19:D19"/>
    <mergeCell ref="E19:F19"/>
    <mergeCell ref="G19:H19"/>
    <mergeCell ref="I19:K19"/>
    <mergeCell ref="E22:F22"/>
    <mergeCell ref="G22:H22"/>
    <mergeCell ref="I22:K22"/>
    <mergeCell ref="A23:D23"/>
    <mergeCell ref="E23:F23"/>
    <mergeCell ref="G23:H23"/>
    <mergeCell ref="I23:K23"/>
    <mergeCell ref="A20:D20"/>
    <mergeCell ref="E20:F20"/>
    <mergeCell ref="G20:H20"/>
    <mergeCell ref="I20:K20"/>
    <mergeCell ref="A26:D26"/>
    <mergeCell ref="E26:F26"/>
    <mergeCell ref="G26:H26"/>
    <mergeCell ref="I26:K26"/>
    <mergeCell ref="A27:D27"/>
    <mergeCell ref="E27:F27"/>
    <mergeCell ref="G27:H27"/>
    <mergeCell ref="I27:K27"/>
    <mergeCell ref="A24:D24"/>
    <mergeCell ref="E24:F24"/>
    <mergeCell ref="G24:H24"/>
    <mergeCell ref="I24:K24"/>
    <mergeCell ref="A25:D25"/>
    <mergeCell ref="E25:F25"/>
    <mergeCell ref="G25:H25"/>
    <mergeCell ref="I25:K25"/>
    <mergeCell ref="L27:L33"/>
    <mergeCell ref="A28:D28"/>
    <mergeCell ref="E28:F28"/>
    <mergeCell ref="G28:H28"/>
    <mergeCell ref="I28:K28"/>
    <mergeCell ref="A29:D29"/>
    <mergeCell ref="E29:F29"/>
    <mergeCell ref="G29:H29"/>
    <mergeCell ref="I29:K29"/>
    <mergeCell ref="A30:D30"/>
    <mergeCell ref="A32:D32"/>
    <mergeCell ref="E32:F32"/>
    <mergeCell ref="G32:H32"/>
    <mergeCell ref="I32:K32"/>
    <mergeCell ref="A33:D33"/>
    <mergeCell ref="E33:F33"/>
    <mergeCell ref="G33:H33"/>
    <mergeCell ref="I33:K33"/>
    <mergeCell ref="E30:F30"/>
    <mergeCell ref="G30:H30"/>
    <mergeCell ref="I30:K30"/>
    <mergeCell ref="A31:D31"/>
    <mergeCell ref="E31:F31"/>
    <mergeCell ref="G31:H31"/>
    <mergeCell ref="I31:K31"/>
    <mergeCell ref="B35:C35"/>
    <mergeCell ref="E35:G35"/>
    <mergeCell ref="H35:I35"/>
    <mergeCell ref="J35:K35"/>
    <mergeCell ref="E36:K36"/>
    <mergeCell ref="A37:D38"/>
    <mergeCell ref="E37:K37"/>
    <mergeCell ref="E38:F38"/>
    <mergeCell ref="G38:H38"/>
    <mergeCell ref="I38:K38"/>
    <mergeCell ref="A39:D45"/>
    <mergeCell ref="E39:F39"/>
    <mergeCell ref="G39:H39"/>
    <mergeCell ref="I39:K39"/>
    <mergeCell ref="L39:L45"/>
    <mergeCell ref="E40:F40"/>
    <mergeCell ref="G40:H40"/>
    <mergeCell ref="I40:K40"/>
    <mergeCell ref="E41:F41"/>
    <mergeCell ref="G41:H41"/>
    <mergeCell ref="E44:F44"/>
    <mergeCell ref="G44:H44"/>
    <mergeCell ref="I44:K44"/>
    <mergeCell ref="E45:F45"/>
    <mergeCell ref="G45:H45"/>
    <mergeCell ref="I45:K45"/>
    <mergeCell ref="I41:K41"/>
    <mergeCell ref="E42:F42"/>
    <mergeCell ref="G42:H42"/>
    <mergeCell ref="I42:K42"/>
    <mergeCell ref="E43:F43"/>
    <mergeCell ref="G43:H43"/>
    <mergeCell ref="I43:K43"/>
    <mergeCell ref="A46:D52"/>
    <mergeCell ref="E46:F46"/>
    <mergeCell ref="G46:H46"/>
    <mergeCell ref="I46:K46"/>
    <mergeCell ref="L46:L52"/>
    <mergeCell ref="E47:F47"/>
    <mergeCell ref="G47:H47"/>
    <mergeCell ref="I47:K47"/>
    <mergeCell ref="E48:F48"/>
    <mergeCell ref="G48:H48"/>
    <mergeCell ref="E51:F51"/>
    <mergeCell ref="G51:H51"/>
    <mergeCell ref="I51:K51"/>
    <mergeCell ref="E52:F52"/>
    <mergeCell ref="G52:H52"/>
    <mergeCell ref="I52:K52"/>
    <mergeCell ref="I48:K48"/>
    <mergeCell ref="E49:F49"/>
    <mergeCell ref="G49:H49"/>
    <mergeCell ref="I49:K49"/>
    <mergeCell ref="E50:F50"/>
    <mergeCell ref="G50:H50"/>
    <mergeCell ref="I50:K50"/>
    <mergeCell ref="E57:F57"/>
    <mergeCell ref="G57:H57"/>
    <mergeCell ref="I57:K57"/>
    <mergeCell ref="A53:D59"/>
    <mergeCell ref="E53:F53"/>
    <mergeCell ref="G53:H53"/>
    <mergeCell ref="I53:K53"/>
    <mergeCell ref="E54:F54"/>
    <mergeCell ref="G54:H54"/>
    <mergeCell ref="I54:K54"/>
    <mergeCell ref="E55:F55"/>
    <mergeCell ref="G55:H55"/>
    <mergeCell ref="L60:L66"/>
    <mergeCell ref="E61:F61"/>
    <mergeCell ref="G61:H61"/>
    <mergeCell ref="I61:K61"/>
    <mergeCell ref="E62:F62"/>
    <mergeCell ref="G62:H62"/>
    <mergeCell ref="E58:F58"/>
    <mergeCell ref="G58:H58"/>
    <mergeCell ref="I58:K58"/>
    <mergeCell ref="E59:F59"/>
    <mergeCell ref="G59:H59"/>
    <mergeCell ref="I59:K59"/>
    <mergeCell ref="L53:L59"/>
    <mergeCell ref="I62:K62"/>
    <mergeCell ref="E63:F63"/>
    <mergeCell ref="G63:H63"/>
    <mergeCell ref="I63:K63"/>
    <mergeCell ref="E64:F64"/>
    <mergeCell ref="G64:H64"/>
    <mergeCell ref="I64:K64"/>
    <mergeCell ref="I55:K55"/>
    <mergeCell ref="E56:F56"/>
    <mergeCell ref="G56:H56"/>
    <mergeCell ref="I56:K56"/>
    <mergeCell ref="A60:D66"/>
    <mergeCell ref="E60:F60"/>
    <mergeCell ref="G60:H60"/>
    <mergeCell ref="I60:K60"/>
    <mergeCell ref="B68:C68"/>
    <mergeCell ref="E68:G68"/>
    <mergeCell ref="H68:I68"/>
    <mergeCell ref="J68:K68"/>
    <mergeCell ref="A69:D69"/>
    <mergeCell ref="E69:K69"/>
    <mergeCell ref="E65:F65"/>
    <mergeCell ref="G65:H65"/>
    <mergeCell ref="I65:K65"/>
    <mergeCell ref="E66:F66"/>
    <mergeCell ref="G66:H66"/>
    <mergeCell ref="I66:K66"/>
    <mergeCell ref="A70:D71"/>
    <mergeCell ref="E70:K70"/>
    <mergeCell ref="E71:F71"/>
    <mergeCell ref="G71:H71"/>
    <mergeCell ref="I71:K71"/>
    <mergeCell ref="A72:D72"/>
    <mergeCell ref="E72:F72"/>
    <mergeCell ref="G72:H72"/>
    <mergeCell ref="I72:K72"/>
    <mergeCell ref="E75:F75"/>
    <mergeCell ref="G75:H75"/>
    <mergeCell ref="I75:K75"/>
    <mergeCell ref="A76:D76"/>
    <mergeCell ref="E76:F76"/>
    <mergeCell ref="G76:H76"/>
    <mergeCell ref="I76:K76"/>
    <mergeCell ref="L72:L78"/>
    <mergeCell ref="A73:D73"/>
    <mergeCell ref="E73:F73"/>
    <mergeCell ref="G73:H73"/>
    <mergeCell ref="I73:K73"/>
    <mergeCell ref="A74:D74"/>
    <mergeCell ref="E74:F74"/>
    <mergeCell ref="G74:H74"/>
    <mergeCell ref="I74:K74"/>
    <mergeCell ref="A75:D75"/>
    <mergeCell ref="L79:L85"/>
    <mergeCell ref="A80:D80"/>
    <mergeCell ref="E80:F80"/>
    <mergeCell ref="G80:H80"/>
    <mergeCell ref="I80:K80"/>
    <mergeCell ref="A81:D81"/>
    <mergeCell ref="A77:D77"/>
    <mergeCell ref="E77:F77"/>
    <mergeCell ref="G77:H77"/>
    <mergeCell ref="I77:K77"/>
    <mergeCell ref="A78:D78"/>
    <mergeCell ref="E78:F78"/>
    <mergeCell ref="G78:H78"/>
    <mergeCell ref="I78:K78"/>
    <mergeCell ref="E81:F81"/>
    <mergeCell ref="G81:H81"/>
    <mergeCell ref="I81:K81"/>
    <mergeCell ref="A82:D82"/>
    <mergeCell ref="E82:F82"/>
    <mergeCell ref="G82:H82"/>
    <mergeCell ref="I82:K82"/>
    <mergeCell ref="A79:D79"/>
    <mergeCell ref="E79:F79"/>
    <mergeCell ref="G79:H79"/>
    <mergeCell ref="I79:K79"/>
    <mergeCell ref="A85:D85"/>
    <mergeCell ref="E85:F85"/>
    <mergeCell ref="G85:H85"/>
    <mergeCell ref="I85:K85"/>
    <mergeCell ref="A86:D86"/>
    <mergeCell ref="E86:F86"/>
    <mergeCell ref="G86:H86"/>
    <mergeCell ref="I86:K86"/>
    <mergeCell ref="A83:D83"/>
    <mergeCell ref="E83:F83"/>
    <mergeCell ref="G83:H83"/>
    <mergeCell ref="I83:K83"/>
    <mergeCell ref="A84:D84"/>
    <mergeCell ref="E84:F84"/>
    <mergeCell ref="G84:H84"/>
    <mergeCell ref="I84:K84"/>
    <mergeCell ref="E89:F89"/>
    <mergeCell ref="G89:H89"/>
    <mergeCell ref="I89:K89"/>
    <mergeCell ref="A90:D90"/>
    <mergeCell ref="E90:F90"/>
    <mergeCell ref="G90:H90"/>
    <mergeCell ref="I90:K90"/>
    <mergeCell ref="L86:L92"/>
    <mergeCell ref="A87:D87"/>
    <mergeCell ref="E87:F87"/>
    <mergeCell ref="G87:H87"/>
    <mergeCell ref="I87:K87"/>
    <mergeCell ref="A88:D88"/>
    <mergeCell ref="E88:F88"/>
    <mergeCell ref="G88:H88"/>
    <mergeCell ref="I88:K88"/>
    <mergeCell ref="A89:D89"/>
    <mergeCell ref="L93:L99"/>
    <mergeCell ref="A94:D94"/>
    <mergeCell ref="E94:F94"/>
    <mergeCell ref="G94:H94"/>
    <mergeCell ref="I94:K94"/>
    <mergeCell ref="A95:D95"/>
    <mergeCell ref="A91:D91"/>
    <mergeCell ref="E91:F91"/>
    <mergeCell ref="G91:H91"/>
    <mergeCell ref="I91:K91"/>
    <mergeCell ref="A92:D92"/>
    <mergeCell ref="E92:F92"/>
    <mergeCell ref="G92:H92"/>
    <mergeCell ref="I92:K92"/>
    <mergeCell ref="E95:F95"/>
    <mergeCell ref="G95:H95"/>
    <mergeCell ref="I95:K95"/>
    <mergeCell ref="A96:D96"/>
    <mergeCell ref="E96:F96"/>
    <mergeCell ref="G96:H96"/>
    <mergeCell ref="I96:K96"/>
    <mergeCell ref="A93:D93"/>
    <mergeCell ref="E93:F93"/>
    <mergeCell ref="G93:H93"/>
    <mergeCell ref="I93:K93"/>
    <mergeCell ref="A99:D99"/>
    <mergeCell ref="E99:F99"/>
    <mergeCell ref="G99:H99"/>
    <mergeCell ref="I99:K99"/>
    <mergeCell ref="A97:D97"/>
    <mergeCell ref="E97:F97"/>
    <mergeCell ref="G97:H97"/>
    <mergeCell ref="I97:K97"/>
    <mergeCell ref="A98:D98"/>
    <mergeCell ref="E98:F98"/>
    <mergeCell ref="G98:H98"/>
    <mergeCell ref="I98:K98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O99"/>
  <sheetViews>
    <sheetView topLeftCell="A62" zoomScale="80" zoomScaleNormal="80" workbookViewId="0">
      <selection activeCell="E69" sqref="E69:K69"/>
    </sheetView>
  </sheetViews>
  <sheetFormatPr defaultColWidth="9.140625" defaultRowHeight="21"/>
  <cols>
    <col min="1" max="1" width="9.140625" style="7"/>
    <col min="2" max="2" width="13.85546875" style="7" customWidth="1"/>
    <col min="3" max="3" width="15.140625" style="7" customWidth="1"/>
    <col min="4" max="4" width="9.5703125" style="7" customWidth="1"/>
    <col min="5" max="5" width="6.7109375" style="7" customWidth="1"/>
    <col min="6" max="6" width="7.140625" style="7" customWidth="1"/>
    <col min="7" max="7" width="18.28515625" style="7" customWidth="1"/>
    <col min="8" max="8" width="6.7109375" style="7" customWidth="1"/>
    <col min="9" max="9" width="8" style="7" customWidth="1"/>
    <col min="10" max="10" width="9.85546875" style="7" customWidth="1"/>
    <col min="11" max="11" width="30" style="7" customWidth="1"/>
    <col min="12" max="12" width="8.28515625" style="7" customWidth="1"/>
    <col min="13" max="13" width="8.42578125" style="7" customWidth="1"/>
    <col min="14" max="14" width="7.5703125" style="7" customWidth="1"/>
    <col min="15" max="15" width="7.42578125" style="7" customWidth="1"/>
    <col min="16" max="16384" width="9.140625" style="7"/>
  </cols>
  <sheetData>
    <row r="1" spans="1:15" ht="23.25">
      <c r="A1" s="5" t="s">
        <v>2</v>
      </c>
      <c r="B1" s="181" t="str">
        <f>'1-3.1-1'!B1</f>
        <v>ระบุสาขาวิชา</v>
      </c>
      <c r="C1" s="181"/>
      <c r="D1" s="20" t="s">
        <v>3</v>
      </c>
      <c r="E1" s="181" t="str">
        <f>'1-3.1-1'!E1</f>
        <v>ระบุคณะ</v>
      </c>
      <c r="F1" s="181"/>
      <c r="G1" s="181"/>
      <c r="H1" s="182" t="s">
        <v>4</v>
      </c>
      <c r="I1" s="182"/>
      <c r="J1" s="181" t="str">
        <f>'1-3.1-1'!J1</f>
        <v>ราชภัฏจันทรเกษม</v>
      </c>
      <c r="K1" s="181"/>
    </row>
    <row r="2" spans="1:15" s="8" customFormat="1" ht="21" customHeight="1">
      <c r="A2" s="15" t="s">
        <v>19</v>
      </c>
      <c r="E2" s="222" t="s">
        <v>94</v>
      </c>
      <c r="F2" s="222"/>
      <c r="G2" s="222"/>
      <c r="H2" s="222"/>
      <c r="I2" s="222"/>
      <c r="J2" s="222"/>
      <c r="K2" s="222"/>
    </row>
    <row r="3" spans="1:15" ht="18" customHeight="1">
      <c r="M3" s="48" t="s">
        <v>22</v>
      </c>
      <c r="N3" s="48"/>
      <c r="O3" s="48"/>
    </row>
    <row r="4" spans="1:15" ht="24" customHeight="1">
      <c r="A4" s="186" t="s">
        <v>6</v>
      </c>
      <c r="B4" s="186"/>
      <c r="C4" s="186"/>
      <c r="D4" s="186"/>
      <c r="E4" s="78" t="s">
        <v>10</v>
      </c>
      <c r="F4" s="78"/>
      <c r="G4" s="78"/>
      <c r="H4" s="78"/>
      <c r="I4" s="78"/>
      <c r="J4" s="78"/>
      <c r="K4" s="78"/>
      <c r="M4" s="25" t="s">
        <v>23</v>
      </c>
      <c r="N4" s="25"/>
      <c r="O4" s="25"/>
    </row>
    <row r="5" spans="1:15" ht="24" thickBot="1">
      <c r="A5" s="187"/>
      <c r="B5" s="187"/>
      <c r="C5" s="187"/>
      <c r="D5" s="187"/>
      <c r="E5" s="189" t="s">
        <v>7</v>
      </c>
      <c r="F5" s="190"/>
      <c r="G5" s="189" t="s">
        <v>8</v>
      </c>
      <c r="H5" s="191"/>
      <c r="I5" s="192" t="s">
        <v>9</v>
      </c>
      <c r="J5" s="192"/>
      <c r="K5" s="192"/>
      <c r="M5" s="26" t="s">
        <v>24</v>
      </c>
      <c r="N5" s="26"/>
      <c r="O5" s="26"/>
    </row>
    <row r="6" spans="1:15" ht="21" customHeight="1">
      <c r="A6" s="75" t="s">
        <v>25</v>
      </c>
      <c r="B6" s="76"/>
      <c r="C6" s="76"/>
      <c r="D6" s="76"/>
      <c r="E6" s="62" t="s">
        <v>43</v>
      </c>
      <c r="F6" s="62"/>
      <c r="G6" s="66" t="s">
        <v>45</v>
      </c>
      <c r="H6" s="67"/>
      <c r="I6" s="66" t="s">
        <v>44</v>
      </c>
      <c r="J6" s="80"/>
      <c r="K6" s="81"/>
      <c r="L6" s="63" t="s">
        <v>39</v>
      </c>
    </row>
    <row r="7" spans="1:15" ht="23.25" customHeight="1">
      <c r="A7" s="71" t="s">
        <v>26</v>
      </c>
      <c r="B7" s="72"/>
      <c r="C7" s="72"/>
      <c r="D7" s="72"/>
      <c r="E7" s="59" t="s">
        <v>63</v>
      </c>
      <c r="F7" s="59"/>
      <c r="G7" s="52" t="s">
        <v>66</v>
      </c>
      <c r="H7" s="52"/>
      <c r="I7" s="52" t="s">
        <v>64</v>
      </c>
      <c r="J7" s="52"/>
      <c r="K7" s="53"/>
      <c r="L7" s="63"/>
    </row>
    <row r="8" spans="1:15" ht="23.25" customHeight="1">
      <c r="A8" s="71" t="s">
        <v>27</v>
      </c>
      <c r="B8" s="72"/>
      <c r="C8" s="72"/>
      <c r="D8" s="72"/>
      <c r="E8" s="59" t="s">
        <v>63</v>
      </c>
      <c r="F8" s="59"/>
      <c r="G8" s="52" t="s">
        <v>66</v>
      </c>
      <c r="H8" s="52"/>
      <c r="I8" s="52" t="s">
        <v>64</v>
      </c>
      <c r="J8" s="52"/>
      <c r="K8" s="53"/>
      <c r="L8" s="63"/>
    </row>
    <row r="9" spans="1:15" ht="23.25" customHeight="1">
      <c r="A9" s="71" t="s">
        <v>28</v>
      </c>
      <c r="B9" s="72"/>
      <c r="C9" s="72"/>
      <c r="D9" s="72"/>
      <c r="E9" s="59" t="s">
        <v>63</v>
      </c>
      <c r="F9" s="59"/>
      <c r="G9" s="52" t="s">
        <v>66</v>
      </c>
      <c r="H9" s="52"/>
      <c r="I9" s="52" t="s">
        <v>64</v>
      </c>
      <c r="J9" s="52"/>
      <c r="K9" s="53"/>
      <c r="L9" s="63"/>
    </row>
    <row r="10" spans="1:15" ht="23.25" customHeight="1">
      <c r="A10" s="71" t="s">
        <v>29</v>
      </c>
      <c r="B10" s="72"/>
      <c r="C10" s="72"/>
      <c r="D10" s="72"/>
      <c r="E10" s="59" t="s">
        <v>63</v>
      </c>
      <c r="F10" s="59"/>
      <c r="G10" s="52" t="s">
        <v>66</v>
      </c>
      <c r="H10" s="52"/>
      <c r="I10" s="52" t="s">
        <v>64</v>
      </c>
      <c r="J10" s="52"/>
      <c r="K10" s="53"/>
      <c r="L10" s="63"/>
    </row>
    <row r="11" spans="1:15" ht="23.25" customHeight="1">
      <c r="A11" s="71" t="s">
        <v>30</v>
      </c>
      <c r="B11" s="72"/>
      <c r="C11" s="72"/>
      <c r="D11" s="72"/>
      <c r="E11" s="59" t="s">
        <v>63</v>
      </c>
      <c r="F11" s="59"/>
      <c r="G11" s="52" t="s">
        <v>66</v>
      </c>
      <c r="H11" s="52"/>
      <c r="I11" s="52" t="s">
        <v>64</v>
      </c>
      <c r="J11" s="52"/>
      <c r="K11" s="53"/>
      <c r="L11" s="63"/>
    </row>
    <row r="12" spans="1:15" ht="23.25" customHeight="1" thickBot="1">
      <c r="A12" s="73" t="s">
        <v>31</v>
      </c>
      <c r="B12" s="74"/>
      <c r="C12" s="74"/>
      <c r="D12" s="74"/>
      <c r="E12" s="60" t="s">
        <v>63</v>
      </c>
      <c r="F12" s="60"/>
      <c r="G12" s="61" t="s">
        <v>66</v>
      </c>
      <c r="H12" s="61"/>
      <c r="I12" s="61" t="s">
        <v>64</v>
      </c>
      <c r="J12" s="61"/>
      <c r="K12" s="160"/>
      <c r="L12" s="63"/>
    </row>
    <row r="13" spans="1:15" ht="21" customHeight="1">
      <c r="A13" s="164" t="s">
        <v>32</v>
      </c>
      <c r="B13" s="165"/>
      <c r="C13" s="165"/>
      <c r="D13" s="166"/>
      <c r="E13" s="167" t="s">
        <v>63</v>
      </c>
      <c r="F13" s="167"/>
      <c r="G13" s="168" t="s">
        <v>66</v>
      </c>
      <c r="H13" s="168"/>
      <c r="I13" s="168" t="s">
        <v>64</v>
      </c>
      <c r="J13" s="168"/>
      <c r="K13" s="169"/>
      <c r="L13" s="63" t="s">
        <v>40</v>
      </c>
    </row>
    <row r="14" spans="1:15" ht="21" customHeight="1">
      <c r="A14" s="88" t="s">
        <v>33</v>
      </c>
      <c r="B14" s="89"/>
      <c r="C14" s="89"/>
      <c r="D14" s="90"/>
      <c r="E14" s="59" t="s">
        <v>63</v>
      </c>
      <c r="F14" s="59"/>
      <c r="G14" s="52" t="s">
        <v>66</v>
      </c>
      <c r="H14" s="52"/>
      <c r="I14" s="52" t="s">
        <v>64</v>
      </c>
      <c r="J14" s="52"/>
      <c r="K14" s="53"/>
      <c r="L14" s="63"/>
    </row>
    <row r="15" spans="1:15" ht="21" customHeight="1">
      <c r="A15" s="91" t="s">
        <v>34</v>
      </c>
      <c r="B15" s="92"/>
      <c r="C15" s="92"/>
      <c r="D15" s="93"/>
      <c r="E15" s="59" t="s">
        <v>63</v>
      </c>
      <c r="F15" s="59"/>
      <c r="G15" s="52" t="s">
        <v>66</v>
      </c>
      <c r="H15" s="52"/>
      <c r="I15" s="52" t="s">
        <v>64</v>
      </c>
      <c r="J15" s="52"/>
      <c r="K15" s="53"/>
      <c r="L15" s="63"/>
    </row>
    <row r="16" spans="1:15" ht="21" customHeight="1">
      <c r="A16" s="91" t="s">
        <v>35</v>
      </c>
      <c r="B16" s="92"/>
      <c r="C16" s="92"/>
      <c r="D16" s="93"/>
      <c r="E16" s="59" t="s">
        <v>63</v>
      </c>
      <c r="F16" s="59"/>
      <c r="G16" s="52" t="s">
        <v>66</v>
      </c>
      <c r="H16" s="52"/>
      <c r="I16" s="52" t="s">
        <v>64</v>
      </c>
      <c r="J16" s="52"/>
      <c r="K16" s="53"/>
      <c r="L16" s="63"/>
    </row>
    <row r="17" spans="1:12" ht="21" customHeight="1">
      <c r="A17" s="91" t="s">
        <v>36</v>
      </c>
      <c r="B17" s="92"/>
      <c r="C17" s="92"/>
      <c r="D17" s="93"/>
      <c r="E17" s="59" t="s">
        <v>63</v>
      </c>
      <c r="F17" s="59"/>
      <c r="G17" s="52" t="s">
        <v>66</v>
      </c>
      <c r="H17" s="52"/>
      <c r="I17" s="52" t="s">
        <v>64</v>
      </c>
      <c r="J17" s="52"/>
      <c r="K17" s="53"/>
      <c r="L17" s="63"/>
    </row>
    <row r="18" spans="1:12" ht="21" customHeight="1">
      <c r="A18" s="91" t="s">
        <v>37</v>
      </c>
      <c r="B18" s="92"/>
      <c r="C18" s="92"/>
      <c r="D18" s="93"/>
      <c r="E18" s="59" t="s">
        <v>63</v>
      </c>
      <c r="F18" s="59"/>
      <c r="G18" s="52" t="s">
        <v>66</v>
      </c>
      <c r="H18" s="52"/>
      <c r="I18" s="52" t="s">
        <v>64</v>
      </c>
      <c r="J18" s="52"/>
      <c r="K18" s="53"/>
      <c r="L18" s="63"/>
    </row>
    <row r="19" spans="1:12" ht="21.75" customHeight="1" thickBot="1">
      <c r="A19" s="91" t="s">
        <v>38</v>
      </c>
      <c r="B19" s="92"/>
      <c r="C19" s="92"/>
      <c r="D19" s="93"/>
      <c r="E19" s="161" t="s">
        <v>63</v>
      </c>
      <c r="F19" s="161"/>
      <c r="G19" s="162" t="s">
        <v>66</v>
      </c>
      <c r="H19" s="162"/>
      <c r="I19" s="162" t="s">
        <v>64</v>
      </c>
      <c r="J19" s="162"/>
      <c r="K19" s="163"/>
      <c r="L19" s="63"/>
    </row>
    <row r="20" spans="1:12" ht="21" customHeight="1">
      <c r="A20" s="85" t="s">
        <v>46</v>
      </c>
      <c r="B20" s="86"/>
      <c r="C20" s="86"/>
      <c r="D20" s="87"/>
      <c r="E20" s="62" t="s">
        <v>63</v>
      </c>
      <c r="F20" s="62"/>
      <c r="G20" s="57" t="s">
        <v>66</v>
      </c>
      <c r="H20" s="57"/>
      <c r="I20" s="57" t="s">
        <v>64</v>
      </c>
      <c r="J20" s="57"/>
      <c r="K20" s="58"/>
      <c r="L20" s="63" t="s">
        <v>41</v>
      </c>
    </row>
    <row r="21" spans="1:12" ht="21" customHeight="1">
      <c r="A21" s="88" t="s">
        <v>47</v>
      </c>
      <c r="B21" s="89"/>
      <c r="C21" s="89"/>
      <c r="D21" s="90"/>
      <c r="E21" s="59" t="s">
        <v>63</v>
      </c>
      <c r="F21" s="59"/>
      <c r="G21" s="52" t="s">
        <v>66</v>
      </c>
      <c r="H21" s="52"/>
      <c r="I21" s="52" t="s">
        <v>64</v>
      </c>
      <c r="J21" s="52"/>
      <c r="K21" s="53"/>
      <c r="L21" s="63"/>
    </row>
    <row r="22" spans="1:12" ht="21" customHeight="1">
      <c r="A22" s="91" t="s">
        <v>48</v>
      </c>
      <c r="B22" s="92"/>
      <c r="C22" s="92"/>
      <c r="D22" s="93"/>
      <c r="E22" s="59" t="s">
        <v>63</v>
      </c>
      <c r="F22" s="59"/>
      <c r="G22" s="52" t="s">
        <v>66</v>
      </c>
      <c r="H22" s="52"/>
      <c r="I22" s="52" t="s">
        <v>64</v>
      </c>
      <c r="J22" s="52"/>
      <c r="K22" s="53"/>
      <c r="L22" s="63"/>
    </row>
    <row r="23" spans="1:12" ht="21" customHeight="1">
      <c r="A23" s="91" t="s">
        <v>49</v>
      </c>
      <c r="B23" s="92"/>
      <c r="C23" s="92"/>
      <c r="D23" s="93"/>
      <c r="E23" s="59" t="s">
        <v>63</v>
      </c>
      <c r="F23" s="59"/>
      <c r="G23" s="52" t="s">
        <v>66</v>
      </c>
      <c r="H23" s="52"/>
      <c r="I23" s="52" t="s">
        <v>64</v>
      </c>
      <c r="J23" s="52"/>
      <c r="K23" s="53"/>
      <c r="L23" s="63"/>
    </row>
    <row r="24" spans="1:12" ht="21" customHeight="1">
      <c r="A24" s="91" t="s">
        <v>50</v>
      </c>
      <c r="B24" s="92"/>
      <c r="C24" s="92"/>
      <c r="D24" s="93"/>
      <c r="E24" s="59" t="s">
        <v>63</v>
      </c>
      <c r="F24" s="59"/>
      <c r="G24" s="52" t="s">
        <v>66</v>
      </c>
      <c r="H24" s="52"/>
      <c r="I24" s="52" t="s">
        <v>64</v>
      </c>
      <c r="J24" s="52"/>
      <c r="K24" s="53"/>
      <c r="L24" s="63"/>
    </row>
    <row r="25" spans="1:12" ht="21" customHeight="1">
      <c r="A25" s="91" t="s">
        <v>51</v>
      </c>
      <c r="B25" s="92"/>
      <c r="C25" s="92"/>
      <c r="D25" s="93"/>
      <c r="E25" s="59" t="s">
        <v>63</v>
      </c>
      <c r="F25" s="59"/>
      <c r="G25" s="52" t="s">
        <v>66</v>
      </c>
      <c r="H25" s="52"/>
      <c r="I25" s="52" t="s">
        <v>64</v>
      </c>
      <c r="J25" s="52"/>
      <c r="K25" s="53"/>
      <c r="L25" s="63"/>
    </row>
    <row r="26" spans="1:12" ht="21.75" customHeight="1" thickBot="1">
      <c r="A26" s="94" t="s">
        <v>52</v>
      </c>
      <c r="B26" s="95"/>
      <c r="C26" s="95"/>
      <c r="D26" s="96"/>
      <c r="E26" s="60" t="s">
        <v>63</v>
      </c>
      <c r="F26" s="60"/>
      <c r="G26" s="61" t="s">
        <v>66</v>
      </c>
      <c r="H26" s="61"/>
      <c r="I26" s="61" t="s">
        <v>64</v>
      </c>
      <c r="J26" s="61"/>
      <c r="K26" s="160"/>
      <c r="L26" s="63"/>
    </row>
    <row r="27" spans="1:12" ht="21" customHeight="1">
      <c r="A27" s="85" t="s">
        <v>53</v>
      </c>
      <c r="B27" s="86"/>
      <c r="C27" s="86"/>
      <c r="D27" s="87"/>
      <c r="E27" s="62" t="s">
        <v>63</v>
      </c>
      <c r="F27" s="62"/>
      <c r="G27" s="57" t="s">
        <v>66</v>
      </c>
      <c r="H27" s="57"/>
      <c r="I27" s="57" t="s">
        <v>64</v>
      </c>
      <c r="J27" s="57"/>
      <c r="K27" s="58"/>
      <c r="L27" s="63" t="s">
        <v>42</v>
      </c>
    </row>
    <row r="28" spans="1:12" ht="21" customHeight="1">
      <c r="A28" s="88" t="s">
        <v>54</v>
      </c>
      <c r="B28" s="89"/>
      <c r="C28" s="89"/>
      <c r="D28" s="90"/>
      <c r="E28" s="59" t="s">
        <v>63</v>
      </c>
      <c r="F28" s="59"/>
      <c r="G28" s="52" t="s">
        <v>66</v>
      </c>
      <c r="H28" s="52"/>
      <c r="I28" s="52" t="s">
        <v>64</v>
      </c>
      <c r="J28" s="52"/>
      <c r="K28" s="53"/>
      <c r="L28" s="63"/>
    </row>
    <row r="29" spans="1:12" ht="21" customHeight="1">
      <c r="A29" s="91" t="s">
        <v>55</v>
      </c>
      <c r="B29" s="92"/>
      <c r="C29" s="92"/>
      <c r="D29" s="93"/>
      <c r="E29" s="59" t="s">
        <v>63</v>
      </c>
      <c r="F29" s="59"/>
      <c r="G29" s="52" t="s">
        <v>66</v>
      </c>
      <c r="H29" s="52"/>
      <c r="I29" s="52" t="s">
        <v>64</v>
      </c>
      <c r="J29" s="52"/>
      <c r="K29" s="53"/>
      <c r="L29" s="63"/>
    </row>
    <row r="30" spans="1:12" ht="21" customHeight="1">
      <c r="A30" s="91" t="s">
        <v>56</v>
      </c>
      <c r="B30" s="92"/>
      <c r="C30" s="92"/>
      <c r="D30" s="93"/>
      <c r="E30" s="59" t="s">
        <v>63</v>
      </c>
      <c r="F30" s="59"/>
      <c r="G30" s="52" t="s">
        <v>66</v>
      </c>
      <c r="H30" s="52"/>
      <c r="I30" s="52" t="s">
        <v>64</v>
      </c>
      <c r="J30" s="52"/>
      <c r="K30" s="53"/>
      <c r="L30" s="63"/>
    </row>
    <row r="31" spans="1:12" ht="21" customHeight="1">
      <c r="A31" s="91" t="s">
        <v>57</v>
      </c>
      <c r="B31" s="92"/>
      <c r="C31" s="92"/>
      <c r="D31" s="93"/>
      <c r="E31" s="59" t="s">
        <v>63</v>
      </c>
      <c r="F31" s="59"/>
      <c r="G31" s="52" t="s">
        <v>66</v>
      </c>
      <c r="H31" s="52"/>
      <c r="I31" s="52" t="s">
        <v>64</v>
      </c>
      <c r="J31" s="52"/>
      <c r="K31" s="53"/>
      <c r="L31" s="63"/>
    </row>
    <row r="32" spans="1:12" ht="21" customHeight="1">
      <c r="A32" s="91" t="s">
        <v>58</v>
      </c>
      <c r="B32" s="92"/>
      <c r="C32" s="92"/>
      <c r="D32" s="93"/>
      <c r="E32" s="59" t="s">
        <v>63</v>
      </c>
      <c r="F32" s="59"/>
      <c r="G32" s="52" t="s">
        <v>66</v>
      </c>
      <c r="H32" s="52"/>
      <c r="I32" s="52" t="s">
        <v>64</v>
      </c>
      <c r="J32" s="52"/>
      <c r="K32" s="53"/>
      <c r="L32" s="63"/>
    </row>
    <row r="33" spans="1:12" ht="21.75" customHeight="1" thickBot="1">
      <c r="A33" s="73" t="s">
        <v>59</v>
      </c>
      <c r="B33" s="74"/>
      <c r="C33" s="74"/>
      <c r="D33" s="74"/>
      <c r="E33" s="60" t="s">
        <v>63</v>
      </c>
      <c r="F33" s="60"/>
      <c r="G33" s="61" t="s">
        <v>66</v>
      </c>
      <c r="H33" s="61"/>
      <c r="I33" s="61" t="s">
        <v>64</v>
      </c>
      <c r="J33" s="61"/>
      <c r="K33" s="160"/>
      <c r="L33" s="63"/>
    </row>
    <row r="34" spans="1:12">
      <c r="A34" s="9"/>
      <c r="B34" s="9"/>
      <c r="C34" s="9"/>
      <c r="D34" s="9"/>
      <c r="E34" s="10"/>
      <c r="F34" s="10"/>
      <c r="G34" s="10"/>
      <c r="H34" s="10"/>
      <c r="I34" s="10"/>
      <c r="J34" s="10"/>
      <c r="K34" s="10"/>
    </row>
    <row r="35" spans="1:12" ht="23.25">
      <c r="A35" s="5" t="s">
        <v>2</v>
      </c>
      <c r="B35" s="181" t="str">
        <f>B1</f>
        <v>ระบุสาขาวิชา</v>
      </c>
      <c r="C35" s="181"/>
      <c r="D35" s="20" t="s">
        <v>3</v>
      </c>
      <c r="E35" s="181" t="str">
        <f>E1</f>
        <v>ระบุคณะ</v>
      </c>
      <c r="F35" s="181"/>
      <c r="G35" s="181"/>
      <c r="H35" s="182" t="s">
        <v>4</v>
      </c>
      <c r="I35" s="182"/>
      <c r="J35" s="181" t="str">
        <f>J1</f>
        <v>ราชภัฏจันทรเกษม</v>
      </c>
      <c r="K35" s="181"/>
    </row>
    <row r="36" spans="1:12" s="8" customFormat="1" ht="23.25" customHeight="1">
      <c r="A36" s="15" t="str">
        <f>A2</f>
        <v>ตัวบ่งชี้ที่ 5.3 การประเมินผู้เรียน</v>
      </c>
      <c r="E36" s="221" t="str">
        <f>E2</f>
        <v>ระบบการประเมินผลการเรียนรู้ตามกรอบมาตรฐานคุณวุฒิอุดมศึกษาแห่งชาติ</v>
      </c>
      <c r="F36" s="221"/>
      <c r="G36" s="221"/>
      <c r="H36" s="221"/>
      <c r="I36" s="221"/>
      <c r="J36" s="221"/>
      <c r="K36" s="221"/>
    </row>
    <row r="37" spans="1:12" ht="21" customHeight="1">
      <c r="A37" s="186" t="s">
        <v>6</v>
      </c>
      <c r="B37" s="186"/>
      <c r="C37" s="186"/>
      <c r="D37" s="186"/>
      <c r="E37" s="78" t="s">
        <v>10</v>
      </c>
      <c r="F37" s="78"/>
      <c r="G37" s="78"/>
      <c r="H37" s="78"/>
      <c r="I37" s="78"/>
      <c r="J37" s="78"/>
      <c r="K37" s="78"/>
    </row>
    <row r="38" spans="1:12" ht="20.25" customHeight="1" thickBot="1">
      <c r="A38" s="187"/>
      <c r="B38" s="187"/>
      <c r="C38" s="187"/>
      <c r="D38" s="187"/>
      <c r="E38" s="194" t="s">
        <v>7</v>
      </c>
      <c r="F38" s="195"/>
      <c r="G38" s="194" t="s">
        <v>8</v>
      </c>
      <c r="H38" s="196"/>
      <c r="I38" s="192" t="s">
        <v>9</v>
      </c>
      <c r="J38" s="192"/>
      <c r="K38" s="192"/>
    </row>
    <row r="39" spans="1:12" ht="23.25" customHeight="1">
      <c r="A39" s="123"/>
      <c r="B39" s="124"/>
      <c r="C39" s="124"/>
      <c r="D39" s="145"/>
      <c r="E39" s="175" t="str">
        <f>E6</f>
        <v>เดือน</v>
      </c>
      <c r="F39" s="148"/>
      <c r="G39" s="149" t="str">
        <f>G6</f>
        <v>ระบุ</v>
      </c>
      <c r="H39" s="149"/>
      <c r="I39" s="149" t="str">
        <f>I6</f>
        <v>คำสั่ง</v>
      </c>
      <c r="J39" s="149"/>
      <c r="K39" s="150"/>
      <c r="L39" s="63" t="s">
        <v>39</v>
      </c>
    </row>
    <row r="40" spans="1:12" ht="23.25" customHeight="1">
      <c r="A40" s="125"/>
      <c r="B40" s="126"/>
      <c r="C40" s="126"/>
      <c r="D40" s="146"/>
      <c r="E40" s="176" t="str">
        <f t="shared" ref="E40:E66" si="0">E7</f>
        <v>……..</v>
      </c>
      <c r="F40" s="151"/>
      <c r="G40" s="152" t="str">
        <f t="shared" ref="G40:G66" si="1">G7</f>
        <v>……………</v>
      </c>
      <c r="H40" s="152"/>
      <c r="I40" s="152" t="str">
        <f t="shared" ref="I40:I66" si="2">I7</f>
        <v>……………………………..</v>
      </c>
      <c r="J40" s="152"/>
      <c r="K40" s="153"/>
      <c r="L40" s="63"/>
    </row>
    <row r="41" spans="1:12" ht="23.25" customHeight="1">
      <c r="A41" s="125"/>
      <c r="B41" s="126"/>
      <c r="C41" s="126"/>
      <c r="D41" s="146"/>
      <c r="E41" s="176" t="str">
        <f t="shared" si="0"/>
        <v>……..</v>
      </c>
      <c r="F41" s="151"/>
      <c r="G41" s="152" t="str">
        <f t="shared" si="1"/>
        <v>……………</v>
      </c>
      <c r="H41" s="152"/>
      <c r="I41" s="152" t="str">
        <f t="shared" si="2"/>
        <v>……………………………..</v>
      </c>
      <c r="J41" s="152"/>
      <c r="K41" s="153"/>
      <c r="L41" s="63"/>
    </row>
    <row r="42" spans="1:12" ht="23.25" customHeight="1">
      <c r="A42" s="125"/>
      <c r="B42" s="126"/>
      <c r="C42" s="126"/>
      <c r="D42" s="146"/>
      <c r="E42" s="176" t="str">
        <f t="shared" si="0"/>
        <v>……..</v>
      </c>
      <c r="F42" s="151"/>
      <c r="G42" s="152" t="str">
        <f t="shared" si="1"/>
        <v>……………</v>
      </c>
      <c r="H42" s="152"/>
      <c r="I42" s="152" t="str">
        <f t="shared" si="2"/>
        <v>……………………………..</v>
      </c>
      <c r="J42" s="152"/>
      <c r="K42" s="153"/>
      <c r="L42" s="63"/>
    </row>
    <row r="43" spans="1:12" ht="23.25" customHeight="1">
      <c r="A43" s="125"/>
      <c r="B43" s="126"/>
      <c r="C43" s="126"/>
      <c r="D43" s="146"/>
      <c r="E43" s="176" t="str">
        <f t="shared" si="0"/>
        <v>……..</v>
      </c>
      <c r="F43" s="151"/>
      <c r="G43" s="152" t="str">
        <f t="shared" si="1"/>
        <v>……………</v>
      </c>
      <c r="H43" s="152"/>
      <c r="I43" s="152" t="str">
        <f t="shared" si="2"/>
        <v>……………………………..</v>
      </c>
      <c r="J43" s="152"/>
      <c r="K43" s="153"/>
      <c r="L43" s="63"/>
    </row>
    <row r="44" spans="1:12" ht="23.25" customHeight="1">
      <c r="A44" s="125"/>
      <c r="B44" s="126"/>
      <c r="C44" s="126"/>
      <c r="D44" s="146"/>
      <c r="E44" s="176" t="str">
        <f t="shared" si="0"/>
        <v>……..</v>
      </c>
      <c r="F44" s="151"/>
      <c r="G44" s="152" t="str">
        <f t="shared" si="1"/>
        <v>……………</v>
      </c>
      <c r="H44" s="152"/>
      <c r="I44" s="152" t="str">
        <f t="shared" si="2"/>
        <v>……………………………..</v>
      </c>
      <c r="J44" s="152"/>
      <c r="K44" s="153"/>
      <c r="L44" s="63"/>
    </row>
    <row r="45" spans="1:12" ht="24" customHeight="1" thickBot="1">
      <c r="A45" s="127"/>
      <c r="B45" s="128"/>
      <c r="C45" s="128"/>
      <c r="D45" s="147"/>
      <c r="E45" s="177" t="str">
        <f t="shared" si="0"/>
        <v>……..</v>
      </c>
      <c r="F45" s="154"/>
      <c r="G45" s="155" t="str">
        <f t="shared" si="1"/>
        <v>……………</v>
      </c>
      <c r="H45" s="155"/>
      <c r="I45" s="155" t="str">
        <f t="shared" si="2"/>
        <v>……………………………..</v>
      </c>
      <c r="J45" s="155"/>
      <c r="K45" s="156"/>
      <c r="L45" s="63"/>
    </row>
    <row r="46" spans="1:12" ht="23.25">
      <c r="A46" s="123"/>
      <c r="B46" s="124"/>
      <c r="C46" s="124"/>
      <c r="D46" s="145"/>
      <c r="E46" s="175" t="str">
        <f t="shared" si="0"/>
        <v>……..</v>
      </c>
      <c r="F46" s="148"/>
      <c r="G46" s="149" t="str">
        <f t="shared" si="1"/>
        <v>……………</v>
      </c>
      <c r="H46" s="149"/>
      <c r="I46" s="149" t="str">
        <f t="shared" si="2"/>
        <v>……………………………..</v>
      </c>
      <c r="J46" s="149"/>
      <c r="K46" s="150"/>
      <c r="L46" s="63" t="s">
        <v>40</v>
      </c>
    </row>
    <row r="47" spans="1:12" ht="23.25" customHeight="1">
      <c r="A47" s="125"/>
      <c r="B47" s="126"/>
      <c r="C47" s="126"/>
      <c r="D47" s="146"/>
      <c r="E47" s="176" t="str">
        <f t="shared" si="0"/>
        <v>……..</v>
      </c>
      <c r="F47" s="151"/>
      <c r="G47" s="152" t="str">
        <f t="shared" si="1"/>
        <v>……………</v>
      </c>
      <c r="H47" s="152"/>
      <c r="I47" s="152" t="str">
        <f t="shared" si="2"/>
        <v>……………………………..</v>
      </c>
      <c r="J47" s="152"/>
      <c r="K47" s="153"/>
      <c r="L47" s="63"/>
    </row>
    <row r="48" spans="1:12" ht="23.25" customHeight="1">
      <c r="A48" s="125"/>
      <c r="B48" s="126"/>
      <c r="C48" s="126"/>
      <c r="D48" s="146"/>
      <c r="E48" s="176" t="str">
        <f t="shared" si="0"/>
        <v>……..</v>
      </c>
      <c r="F48" s="151"/>
      <c r="G48" s="152" t="str">
        <f t="shared" si="1"/>
        <v>……………</v>
      </c>
      <c r="H48" s="152"/>
      <c r="I48" s="152" t="str">
        <f t="shared" si="2"/>
        <v>……………………………..</v>
      </c>
      <c r="J48" s="152"/>
      <c r="K48" s="153"/>
      <c r="L48" s="63"/>
    </row>
    <row r="49" spans="1:12" ht="23.25" customHeight="1">
      <c r="A49" s="125"/>
      <c r="B49" s="126"/>
      <c r="C49" s="126"/>
      <c r="D49" s="146"/>
      <c r="E49" s="176" t="str">
        <f t="shared" si="0"/>
        <v>……..</v>
      </c>
      <c r="F49" s="151"/>
      <c r="G49" s="152" t="str">
        <f t="shared" si="1"/>
        <v>……………</v>
      </c>
      <c r="H49" s="152"/>
      <c r="I49" s="152" t="str">
        <f t="shared" si="2"/>
        <v>……………………………..</v>
      </c>
      <c r="J49" s="152"/>
      <c r="K49" s="153"/>
      <c r="L49" s="63"/>
    </row>
    <row r="50" spans="1:12" ht="23.25" customHeight="1">
      <c r="A50" s="125"/>
      <c r="B50" s="126"/>
      <c r="C50" s="126"/>
      <c r="D50" s="146"/>
      <c r="E50" s="176" t="str">
        <f t="shared" si="0"/>
        <v>……..</v>
      </c>
      <c r="F50" s="151"/>
      <c r="G50" s="152" t="str">
        <f t="shared" si="1"/>
        <v>……………</v>
      </c>
      <c r="H50" s="152"/>
      <c r="I50" s="152" t="str">
        <f t="shared" si="2"/>
        <v>……………………………..</v>
      </c>
      <c r="J50" s="152"/>
      <c r="K50" s="153"/>
      <c r="L50" s="63"/>
    </row>
    <row r="51" spans="1:12" ht="23.25" customHeight="1">
      <c r="A51" s="125"/>
      <c r="B51" s="126"/>
      <c r="C51" s="126"/>
      <c r="D51" s="146"/>
      <c r="E51" s="176" t="str">
        <f t="shared" si="0"/>
        <v>……..</v>
      </c>
      <c r="F51" s="151"/>
      <c r="G51" s="152" t="str">
        <f t="shared" si="1"/>
        <v>……………</v>
      </c>
      <c r="H51" s="152"/>
      <c r="I51" s="152" t="str">
        <f t="shared" si="2"/>
        <v>……………………………..</v>
      </c>
      <c r="J51" s="152"/>
      <c r="K51" s="153"/>
      <c r="L51" s="63"/>
    </row>
    <row r="52" spans="1:12" ht="24" customHeight="1" thickBot="1">
      <c r="A52" s="127"/>
      <c r="B52" s="128"/>
      <c r="C52" s="128"/>
      <c r="D52" s="147"/>
      <c r="E52" s="177" t="str">
        <f t="shared" si="0"/>
        <v>……..</v>
      </c>
      <c r="F52" s="154"/>
      <c r="G52" s="155" t="str">
        <f t="shared" si="1"/>
        <v>……………</v>
      </c>
      <c r="H52" s="155"/>
      <c r="I52" s="155" t="str">
        <f t="shared" si="2"/>
        <v>……………………………..</v>
      </c>
      <c r="J52" s="155"/>
      <c r="K52" s="156"/>
      <c r="L52" s="63"/>
    </row>
    <row r="53" spans="1:12" ht="23.25" customHeight="1">
      <c r="A53" s="123"/>
      <c r="B53" s="124"/>
      <c r="C53" s="124"/>
      <c r="D53" s="145"/>
      <c r="E53" s="175" t="str">
        <f t="shared" si="0"/>
        <v>……..</v>
      </c>
      <c r="F53" s="148"/>
      <c r="G53" s="149" t="str">
        <f t="shared" si="1"/>
        <v>……………</v>
      </c>
      <c r="H53" s="149"/>
      <c r="I53" s="149" t="str">
        <f t="shared" si="2"/>
        <v>……………………………..</v>
      </c>
      <c r="J53" s="149"/>
      <c r="K53" s="150"/>
      <c r="L53" s="63" t="s">
        <v>41</v>
      </c>
    </row>
    <row r="54" spans="1:12" ht="23.25" customHeight="1">
      <c r="A54" s="125"/>
      <c r="B54" s="126"/>
      <c r="C54" s="126"/>
      <c r="D54" s="146"/>
      <c r="E54" s="176" t="str">
        <f t="shared" si="0"/>
        <v>……..</v>
      </c>
      <c r="F54" s="151"/>
      <c r="G54" s="152" t="str">
        <f t="shared" si="1"/>
        <v>……………</v>
      </c>
      <c r="H54" s="152"/>
      <c r="I54" s="152" t="str">
        <f t="shared" si="2"/>
        <v>……………………………..</v>
      </c>
      <c r="J54" s="152"/>
      <c r="K54" s="153"/>
      <c r="L54" s="63"/>
    </row>
    <row r="55" spans="1:12" ht="23.25" customHeight="1">
      <c r="A55" s="125"/>
      <c r="B55" s="126"/>
      <c r="C55" s="126"/>
      <c r="D55" s="146"/>
      <c r="E55" s="176" t="str">
        <f t="shared" si="0"/>
        <v>……..</v>
      </c>
      <c r="F55" s="151"/>
      <c r="G55" s="152" t="str">
        <f t="shared" si="1"/>
        <v>……………</v>
      </c>
      <c r="H55" s="152"/>
      <c r="I55" s="152" t="str">
        <f t="shared" si="2"/>
        <v>……………………………..</v>
      </c>
      <c r="J55" s="152"/>
      <c r="K55" s="153"/>
      <c r="L55" s="63"/>
    </row>
    <row r="56" spans="1:12" ht="23.25" customHeight="1">
      <c r="A56" s="125"/>
      <c r="B56" s="126"/>
      <c r="C56" s="126"/>
      <c r="D56" s="146"/>
      <c r="E56" s="176" t="str">
        <f t="shared" si="0"/>
        <v>……..</v>
      </c>
      <c r="F56" s="151"/>
      <c r="G56" s="152" t="str">
        <f t="shared" si="1"/>
        <v>……………</v>
      </c>
      <c r="H56" s="152"/>
      <c r="I56" s="152" t="str">
        <f t="shared" si="2"/>
        <v>……………………………..</v>
      </c>
      <c r="J56" s="152"/>
      <c r="K56" s="153"/>
      <c r="L56" s="63"/>
    </row>
    <row r="57" spans="1:12" ht="23.25" customHeight="1">
      <c r="A57" s="125"/>
      <c r="B57" s="126"/>
      <c r="C57" s="126"/>
      <c r="D57" s="146"/>
      <c r="E57" s="176" t="str">
        <f t="shared" si="0"/>
        <v>……..</v>
      </c>
      <c r="F57" s="151"/>
      <c r="G57" s="152" t="str">
        <f t="shared" si="1"/>
        <v>……………</v>
      </c>
      <c r="H57" s="152"/>
      <c r="I57" s="152" t="str">
        <f t="shared" si="2"/>
        <v>……………………………..</v>
      </c>
      <c r="J57" s="152"/>
      <c r="K57" s="153"/>
      <c r="L57" s="63"/>
    </row>
    <row r="58" spans="1:12" ht="23.25" customHeight="1">
      <c r="A58" s="125"/>
      <c r="B58" s="126"/>
      <c r="C58" s="126"/>
      <c r="D58" s="146"/>
      <c r="E58" s="176" t="str">
        <f t="shared" si="0"/>
        <v>……..</v>
      </c>
      <c r="F58" s="151"/>
      <c r="G58" s="152" t="str">
        <f t="shared" si="1"/>
        <v>……………</v>
      </c>
      <c r="H58" s="152"/>
      <c r="I58" s="152" t="str">
        <f t="shared" si="2"/>
        <v>……………………………..</v>
      </c>
      <c r="J58" s="152"/>
      <c r="K58" s="153"/>
      <c r="L58" s="63"/>
    </row>
    <row r="59" spans="1:12" ht="24" customHeight="1" thickBot="1">
      <c r="A59" s="127"/>
      <c r="B59" s="128"/>
      <c r="C59" s="128"/>
      <c r="D59" s="147"/>
      <c r="E59" s="177" t="str">
        <f t="shared" si="0"/>
        <v>……..</v>
      </c>
      <c r="F59" s="154"/>
      <c r="G59" s="155" t="str">
        <f t="shared" si="1"/>
        <v>……………</v>
      </c>
      <c r="H59" s="155"/>
      <c r="I59" s="155" t="str">
        <f t="shared" si="2"/>
        <v>……………………………..</v>
      </c>
      <c r="J59" s="155"/>
      <c r="K59" s="156"/>
      <c r="L59" s="63"/>
    </row>
    <row r="60" spans="1:12" ht="23.25" customHeight="1">
      <c r="A60" s="123"/>
      <c r="B60" s="124"/>
      <c r="C60" s="124"/>
      <c r="D60" s="145"/>
      <c r="E60" s="175" t="str">
        <f t="shared" si="0"/>
        <v>……..</v>
      </c>
      <c r="F60" s="148"/>
      <c r="G60" s="149" t="str">
        <f t="shared" si="1"/>
        <v>……………</v>
      </c>
      <c r="H60" s="149"/>
      <c r="I60" s="149" t="str">
        <f t="shared" si="2"/>
        <v>……………………………..</v>
      </c>
      <c r="J60" s="149"/>
      <c r="K60" s="150"/>
      <c r="L60" s="63" t="s">
        <v>42</v>
      </c>
    </row>
    <row r="61" spans="1:12" ht="23.25" customHeight="1">
      <c r="A61" s="125"/>
      <c r="B61" s="126"/>
      <c r="C61" s="126"/>
      <c r="D61" s="146"/>
      <c r="E61" s="176" t="str">
        <f t="shared" si="0"/>
        <v>……..</v>
      </c>
      <c r="F61" s="151"/>
      <c r="G61" s="152" t="str">
        <f t="shared" si="1"/>
        <v>……………</v>
      </c>
      <c r="H61" s="152"/>
      <c r="I61" s="152" t="str">
        <f t="shared" si="2"/>
        <v>……………………………..</v>
      </c>
      <c r="J61" s="152"/>
      <c r="K61" s="153"/>
      <c r="L61" s="63"/>
    </row>
    <row r="62" spans="1:12" ht="23.25" customHeight="1">
      <c r="A62" s="125"/>
      <c r="B62" s="126"/>
      <c r="C62" s="126"/>
      <c r="D62" s="146"/>
      <c r="E62" s="176" t="str">
        <f t="shared" si="0"/>
        <v>……..</v>
      </c>
      <c r="F62" s="151"/>
      <c r="G62" s="152" t="str">
        <f t="shared" si="1"/>
        <v>……………</v>
      </c>
      <c r="H62" s="152"/>
      <c r="I62" s="152" t="str">
        <f t="shared" si="2"/>
        <v>……………………………..</v>
      </c>
      <c r="J62" s="152"/>
      <c r="K62" s="153"/>
      <c r="L62" s="63"/>
    </row>
    <row r="63" spans="1:12" ht="23.25" customHeight="1">
      <c r="A63" s="125"/>
      <c r="B63" s="126"/>
      <c r="C63" s="126"/>
      <c r="D63" s="146"/>
      <c r="E63" s="176" t="str">
        <f t="shared" si="0"/>
        <v>……..</v>
      </c>
      <c r="F63" s="151"/>
      <c r="G63" s="152" t="str">
        <f t="shared" si="1"/>
        <v>……………</v>
      </c>
      <c r="H63" s="152"/>
      <c r="I63" s="152" t="str">
        <f t="shared" si="2"/>
        <v>……………………………..</v>
      </c>
      <c r="J63" s="152"/>
      <c r="K63" s="153"/>
      <c r="L63" s="63"/>
    </row>
    <row r="64" spans="1:12" ht="23.25" customHeight="1">
      <c r="A64" s="125"/>
      <c r="B64" s="126"/>
      <c r="C64" s="126"/>
      <c r="D64" s="146"/>
      <c r="E64" s="176" t="str">
        <f t="shared" si="0"/>
        <v>……..</v>
      </c>
      <c r="F64" s="151"/>
      <c r="G64" s="152" t="str">
        <f t="shared" si="1"/>
        <v>……………</v>
      </c>
      <c r="H64" s="152"/>
      <c r="I64" s="152" t="str">
        <f t="shared" si="2"/>
        <v>……………………………..</v>
      </c>
      <c r="J64" s="152"/>
      <c r="K64" s="153"/>
      <c r="L64" s="63"/>
    </row>
    <row r="65" spans="1:12" ht="25.5" customHeight="1">
      <c r="A65" s="125"/>
      <c r="B65" s="126"/>
      <c r="C65" s="126"/>
      <c r="D65" s="146"/>
      <c r="E65" s="176" t="str">
        <f t="shared" si="0"/>
        <v>……..</v>
      </c>
      <c r="F65" s="151"/>
      <c r="G65" s="152" t="str">
        <f t="shared" si="1"/>
        <v>……………</v>
      </c>
      <c r="H65" s="152"/>
      <c r="I65" s="152" t="str">
        <f t="shared" si="2"/>
        <v>……………………………..</v>
      </c>
      <c r="J65" s="152"/>
      <c r="K65" s="153"/>
      <c r="L65" s="63"/>
    </row>
    <row r="66" spans="1:12" ht="20.25" customHeight="1" thickBot="1">
      <c r="A66" s="127"/>
      <c r="B66" s="128"/>
      <c r="C66" s="128"/>
      <c r="D66" s="147"/>
      <c r="E66" s="177" t="str">
        <f t="shared" si="0"/>
        <v>……..</v>
      </c>
      <c r="F66" s="154"/>
      <c r="G66" s="155" t="str">
        <f t="shared" si="1"/>
        <v>……………</v>
      </c>
      <c r="H66" s="155"/>
      <c r="I66" s="155" t="str">
        <f t="shared" si="2"/>
        <v>……………………………..</v>
      </c>
      <c r="J66" s="155"/>
      <c r="K66" s="156"/>
      <c r="L66" s="63"/>
    </row>
    <row r="67" spans="1:12" ht="20.25" customHeight="1">
      <c r="A67" s="11"/>
      <c r="B67" s="11"/>
      <c r="C67" s="11"/>
      <c r="D67" s="11"/>
      <c r="E67" s="10"/>
      <c r="F67" s="10"/>
      <c r="G67" s="10"/>
      <c r="H67" s="10"/>
      <c r="I67" s="10"/>
      <c r="J67" s="10"/>
      <c r="K67" s="10"/>
    </row>
    <row r="68" spans="1:12" s="8" customFormat="1" ht="23.25">
      <c r="A68" s="16" t="s">
        <v>2</v>
      </c>
      <c r="B68" s="209" t="str">
        <f>B1</f>
        <v>ระบุสาขาวิชา</v>
      </c>
      <c r="C68" s="209"/>
      <c r="D68" s="23" t="s">
        <v>3</v>
      </c>
      <c r="E68" s="209" t="str">
        <f>E1</f>
        <v>ระบุคณะ</v>
      </c>
      <c r="F68" s="209"/>
      <c r="G68" s="209"/>
      <c r="H68" s="211" t="s">
        <v>4</v>
      </c>
      <c r="I68" s="211"/>
      <c r="J68" s="210" t="str">
        <f>J1</f>
        <v>ราชภัฏจันทรเกษม</v>
      </c>
      <c r="K68" s="210"/>
    </row>
    <row r="69" spans="1:12" s="8" customFormat="1" ht="25.5" customHeight="1">
      <c r="A69" s="15" t="str">
        <f>A2</f>
        <v>ตัวบ่งชี้ที่ 5.3 การประเมินผู้เรียน</v>
      </c>
      <c r="E69" s="212" t="str">
        <f xml:space="preserve"> "รายงานการนำ" &amp;E2 &amp;"สู่การปฏิบัติ"</f>
        <v>รายงานการนำระบบการประเมินผลการเรียนรู้ตามกรอบมาตรฐานคุณวุฒิอุดมศึกษาแห่งชาติสู่การปฏิบัติ</v>
      </c>
      <c r="F69" s="212"/>
      <c r="G69" s="212"/>
      <c r="H69" s="212"/>
      <c r="I69" s="212"/>
      <c r="J69" s="212"/>
      <c r="K69" s="212"/>
    </row>
    <row r="70" spans="1:12" ht="26.25" customHeight="1">
      <c r="A70" s="186" t="s">
        <v>6</v>
      </c>
      <c r="B70" s="186"/>
      <c r="C70" s="186"/>
      <c r="D70" s="186"/>
      <c r="E70" s="78" t="s">
        <v>10</v>
      </c>
      <c r="F70" s="78"/>
      <c r="G70" s="78"/>
      <c r="H70" s="78"/>
      <c r="I70" s="78"/>
      <c r="J70" s="78"/>
      <c r="K70" s="78"/>
    </row>
    <row r="71" spans="1:12" ht="23.25" customHeight="1" thickBot="1">
      <c r="A71" s="187"/>
      <c r="B71" s="187"/>
      <c r="C71" s="187"/>
      <c r="D71" s="187"/>
      <c r="E71" s="189" t="s">
        <v>7</v>
      </c>
      <c r="F71" s="190"/>
      <c r="G71" s="189" t="s">
        <v>8</v>
      </c>
      <c r="H71" s="191"/>
      <c r="I71" s="192" t="s">
        <v>9</v>
      </c>
      <c r="J71" s="192"/>
      <c r="K71" s="192"/>
    </row>
    <row r="72" spans="1:12" ht="23.25" customHeight="1">
      <c r="A72" s="139" t="str">
        <f>A6</f>
        <v>P1. …………………………………………………..</v>
      </c>
      <c r="B72" s="140"/>
      <c r="C72" s="140"/>
      <c r="D72" s="140"/>
      <c r="E72" s="62" t="s">
        <v>63</v>
      </c>
      <c r="F72" s="62"/>
      <c r="G72" s="57" t="s">
        <v>66</v>
      </c>
      <c r="H72" s="57"/>
      <c r="I72" s="57" t="s">
        <v>64</v>
      </c>
      <c r="J72" s="57"/>
      <c r="K72" s="58"/>
      <c r="L72" s="63" t="s">
        <v>39</v>
      </c>
    </row>
    <row r="73" spans="1:12" ht="23.25" customHeight="1">
      <c r="A73" s="135" t="str">
        <f>A7</f>
        <v>P2. …………………………………………………..</v>
      </c>
      <c r="B73" s="136"/>
      <c r="C73" s="136"/>
      <c r="D73" s="136"/>
      <c r="E73" s="59" t="s">
        <v>63</v>
      </c>
      <c r="F73" s="59"/>
      <c r="G73" s="52" t="s">
        <v>66</v>
      </c>
      <c r="H73" s="52"/>
      <c r="I73" s="52" t="s">
        <v>64</v>
      </c>
      <c r="J73" s="52"/>
      <c r="K73" s="53"/>
      <c r="L73" s="63"/>
    </row>
    <row r="74" spans="1:12" ht="23.25" customHeight="1">
      <c r="A74" s="135" t="str">
        <f>A8</f>
        <v>P3. …………………………………………………..</v>
      </c>
      <c r="B74" s="136"/>
      <c r="C74" s="136"/>
      <c r="D74" s="136"/>
      <c r="E74" s="59" t="s">
        <v>63</v>
      </c>
      <c r="F74" s="59"/>
      <c r="G74" s="52" t="s">
        <v>66</v>
      </c>
      <c r="H74" s="52"/>
      <c r="I74" s="52" t="s">
        <v>64</v>
      </c>
      <c r="J74" s="52"/>
      <c r="K74" s="53"/>
      <c r="L74" s="63"/>
    </row>
    <row r="75" spans="1:12" ht="23.25" customHeight="1">
      <c r="A75" s="135" t="str">
        <f t="shared" ref="A75:A99" si="3">A9</f>
        <v>P4. …………………………………………………..</v>
      </c>
      <c r="B75" s="136"/>
      <c r="C75" s="136"/>
      <c r="D75" s="136"/>
      <c r="E75" s="59" t="s">
        <v>63</v>
      </c>
      <c r="F75" s="59"/>
      <c r="G75" s="52" t="s">
        <v>66</v>
      </c>
      <c r="H75" s="52"/>
      <c r="I75" s="52" t="s">
        <v>64</v>
      </c>
      <c r="J75" s="52"/>
      <c r="K75" s="53"/>
      <c r="L75" s="63"/>
    </row>
    <row r="76" spans="1:12" ht="23.25" customHeight="1">
      <c r="A76" s="135" t="str">
        <f t="shared" si="3"/>
        <v>P5. …………………………………………………..</v>
      </c>
      <c r="B76" s="136"/>
      <c r="C76" s="136"/>
      <c r="D76" s="136"/>
      <c r="E76" s="59" t="s">
        <v>63</v>
      </c>
      <c r="F76" s="59"/>
      <c r="G76" s="52" t="s">
        <v>66</v>
      </c>
      <c r="H76" s="52"/>
      <c r="I76" s="52" t="s">
        <v>64</v>
      </c>
      <c r="J76" s="52"/>
      <c r="K76" s="53"/>
      <c r="L76" s="63"/>
    </row>
    <row r="77" spans="1:12" ht="23.25" customHeight="1">
      <c r="A77" s="135" t="str">
        <f t="shared" si="3"/>
        <v>P6. …………………………………………………..</v>
      </c>
      <c r="B77" s="136"/>
      <c r="C77" s="136"/>
      <c r="D77" s="136"/>
      <c r="E77" s="59" t="s">
        <v>63</v>
      </c>
      <c r="F77" s="59"/>
      <c r="G77" s="52" t="s">
        <v>66</v>
      </c>
      <c r="H77" s="52"/>
      <c r="I77" s="52" t="s">
        <v>64</v>
      </c>
      <c r="J77" s="52"/>
      <c r="K77" s="53"/>
      <c r="L77" s="63"/>
    </row>
    <row r="78" spans="1:12" ht="23.25" customHeight="1" thickBot="1">
      <c r="A78" s="137" t="str">
        <f t="shared" si="3"/>
        <v>P7. …………………………………………………..</v>
      </c>
      <c r="B78" s="138"/>
      <c r="C78" s="138"/>
      <c r="D78" s="138"/>
      <c r="E78" s="60" t="s">
        <v>63</v>
      </c>
      <c r="F78" s="60"/>
      <c r="G78" s="61" t="s">
        <v>66</v>
      </c>
      <c r="H78" s="61"/>
      <c r="I78" s="61" t="s">
        <v>64</v>
      </c>
      <c r="J78" s="61"/>
      <c r="K78" s="160"/>
      <c r="L78" s="63"/>
    </row>
    <row r="79" spans="1:12" ht="23.25" customHeight="1">
      <c r="A79" s="139" t="str">
        <f t="shared" si="3"/>
        <v>D1. …………………………………………………..</v>
      </c>
      <c r="B79" s="140"/>
      <c r="C79" s="140"/>
      <c r="D79" s="140"/>
      <c r="E79" s="62" t="s">
        <v>63</v>
      </c>
      <c r="F79" s="62"/>
      <c r="G79" s="57" t="s">
        <v>66</v>
      </c>
      <c r="H79" s="57"/>
      <c r="I79" s="57" t="s">
        <v>64</v>
      </c>
      <c r="J79" s="57"/>
      <c r="K79" s="58"/>
      <c r="L79" s="63" t="s">
        <v>40</v>
      </c>
    </row>
    <row r="80" spans="1:12" ht="23.25" customHeight="1">
      <c r="A80" s="135" t="str">
        <f t="shared" si="3"/>
        <v>D2. …………………………………………………..</v>
      </c>
      <c r="B80" s="136"/>
      <c r="C80" s="136"/>
      <c r="D80" s="136"/>
      <c r="E80" s="59" t="s">
        <v>63</v>
      </c>
      <c r="F80" s="59"/>
      <c r="G80" s="52" t="s">
        <v>66</v>
      </c>
      <c r="H80" s="52"/>
      <c r="I80" s="52" t="s">
        <v>64</v>
      </c>
      <c r="J80" s="52"/>
      <c r="K80" s="53"/>
      <c r="L80" s="63"/>
    </row>
    <row r="81" spans="1:12" ht="23.25" customHeight="1">
      <c r="A81" s="135" t="str">
        <f t="shared" si="3"/>
        <v>D3. …………………………………………………..</v>
      </c>
      <c r="B81" s="136"/>
      <c r="C81" s="136"/>
      <c r="D81" s="136"/>
      <c r="E81" s="59" t="s">
        <v>63</v>
      </c>
      <c r="F81" s="59"/>
      <c r="G81" s="52" t="s">
        <v>66</v>
      </c>
      <c r="H81" s="52"/>
      <c r="I81" s="52" t="s">
        <v>64</v>
      </c>
      <c r="J81" s="52"/>
      <c r="K81" s="53"/>
      <c r="L81" s="63"/>
    </row>
    <row r="82" spans="1:12" ht="23.25" customHeight="1">
      <c r="A82" s="135" t="str">
        <f t="shared" si="3"/>
        <v>D4. …………………………………………………..</v>
      </c>
      <c r="B82" s="136"/>
      <c r="C82" s="136"/>
      <c r="D82" s="136"/>
      <c r="E82" s="59" t="s">
        <v>63</v>
      </c>
      <c r="F82" s="59"/>
      <c r="G82" s="52" t="s">
        <v>66</v>
      </c>
      <c r="H82" s="52"/>
      <c r="I82" s="52" t="s">
        <v>64</v>
      </c>
      <c r="J82" s="52"/>
      <c r="K82" s="53"/>
      <c r="L82" s="63"/>
    </row>
    <row r="83" spans="1:12" ht="23.25" customHeight="1">
      <c r="A83" s="135" t="str">
        <f t="shared" si="3"/>
        <v>D5. …………………………………………………..</v>
      </c>
      <c r="B83" s="136"/>
      <c r="C83" s="136"/>
      <c r="D83" s="136"/>
      <c r="E83" s="59" t="s">
        <v>63</v>
      </c>
      <c r="F83" s="59"/>
      <c r="G83" s="52" t="s">
        <v>66</v>
      </c>
      <c r="H83" s="52"/>
      <c r="I83" s="52" t="s">
        <v>64</v>
      </c>
      <c r="J83" s="52"/>
      <c r="K83" s="53"/>
      <c r="L83" s="63"/>
    </row>
    <row r="84" spans="1:12" ht="23.25" customHeight="1">
      <c r="A84" s="135" t="str">
        <f t="shared" si="3"/>
        <v>D6. …………………………………………………..</v>
      </c>
      <c r="B84" s="136"/>
      <c r="C84" s="136"/>
      <c r="D84" s="136"/>
      <c r="E84" s="59" t="s">
        <v>63</v>
      </c>
      <c r="F84" s="59"/>
      <c r="G84" s="52" t="s">
        <v>66</v>
      </c>
      <c r="H84" s="52"/>
      <c r="I84" s="52" t="s">
        <v>64</v>
      </c>
      <c r="J84" s="52"/>
      <c r="K84" s="53"/>
      <c r="L84" s="63"/>
    </row>
    <row r="85" spans="1:12" ht="23.25" customHeight="1" thickBot="1">
      <c r="A85" s="137" t="str">
        <f t="shared" si="3"/>
        <v>D7. …………………………………………………..</v>
      </c>
      <c r="B85" s="138"/>
      <c r="C85" s="138"/>
      <c r="D85" s="138"/>
      <c r="E85" s="60" t="s">
        <v>63</v>
      </c>
      <c r="F85" s="60"/>
      <c r="G85" s="61" t="s">
        <v>66</v>
      </c>
      <c r="H85" s="61"/>
      <c r="I85" s="61" t="s">
        <v>64</v>
      </c>
      <c r="J85" s="61"/>
      <c r="K85" s="160"/>
      <c r="L85" s="63"/>
    </row>
    <row r="86" spans="1:12" ht="23.25" customHeight="1">
      <c r="A86" s="139" t="str">
        <f t="shared" si="3"/>
        <v>C1. ประชุมคณะกรรมการประจำหลักสูตรพิจารณาผลการดำเนินงาน</v>
      </c>
      <c r="B86" s="140"/>
      <c r="C86" s="140"/>
      <c r="D86" s="140"/>
      <c r="E86" s="62" t="s">
        <v>63</v>
      </c>
      <c r="F86" s="62"/>
      <c r="G86" s="57" t="s">
        <v>66</v>
      </c>
      <c r="H86" s="57"/>
      <c r="I86" s="57" t="s">
        <v>64</v>
      </c>
      <c r="J86" s="57"/>
      <c r="K86" s="58"/>
      <c r="L86" s="63" t="s">
        <v>41</v>
      </c>
    </row>
    <row r="87" spans="1:12" ht="23.25" customHeight="1">
      <c r="A87" s="135" t="str">
        <f t="shared" si="3"/>
        <v>C2. ประชุมวางแผนประเมินกระบวนการ</v>
      </c>
      <c r="B87" s="136"/>
      <c r="C87" s="136"/>
      <c r="D87" s="136"/>
      <c r="E87" s="59" t="s">
        <v>63</v>
      </c>
      <c r="F87" s="59"/>
      <c r="G87" s="52" t="s">
        <v>66</v>
      </c>
      <c r="H87" s="52"/>
      <c r="I87" s="52" t="s">
        <v>64</v>
      </c>
      <c r="J87" s="52"/>
      <c r="K87" s="53"/>
      <c r="L87" s="63"/>
    </row>
    <row r="88" spans="1:12" ht="23.25" customHeight="1">
      <c r="A88" s="135" t="str">
        <f t="shared" si="3"/>
        <v>C3. จัดทำคู่มือ วิธีการประเมินกระบวนการ</v>
      </c>
      <c r="B88" s="136"/>
      <c r="C88" s="136"/>
      <c r="D88" s="136"/>
      <c r="E88" s="59" t="s">
        <v>63</v>
      </c>
      <c r="F88" s="59"/>
      <c r="G88" s="52" t="s">
        <v>66</v>
      </c>
      <c r="H88" s="52"/>
      <c r="I88" s="52" t="s">
        <v>64</v>
      </c>
      <c r="J88" s="52"/>
      <c r="K88" s="53"/>
      <c r="L88" s="63"/>
    </row>
    <row r="89" spans="1:12" ht="23.25" customHeight="1">
      <c r="A89" s="135" t="str">
        <f t="shared" si="3"/>
        <v>C4. ดำเนินการจัดเก็บข้อมูลการตรวจสอบกระบวนการ</v>
      </c>
      <c r="B89" s="136"/>
      <c r="C89" s="136"/>
      <c r="D89" s="136"/>
      <c r="E89" s="59" t="s">
        <v>63</v>
      </c>
      <c r="F89" s="59"/>
      <c r="G89" s="52" t="s">
        <v>66</v>
      </c>
      <c r="H89" s="52"/>
      <c r="I89" s="52" t="s">
        <v>64</v>
      </c>
      <c r="J89" s="52"/>
      <c r="K89" s="53"/>
      <c r="L89" s="63"/>
    </row>
    <row r="90" spans="1:12" ht="23.25" customHeight="1">
      <c r="A90" s="135" t="str">
        <f t="shared" si="3"/>
        <v>C5. สรุปผลการประเมินกระบวนการและนำเสนอผู้ทรงคุณวุฒิ</v>
      </c>
      <c r="B90" s="136"/>
      <c r="C90" s="136"/>
      <c r="D90" s="136"/>
      <c r="E90" s="59" t="s">
        <v>63</v>
      </c>
      <c r="F90" s="59"/>
      <c r="G90" s="52" t="s">
        <v>66</v>
      </c>
      <c r="H90" s="52"/>
      <c r="I90" s="52" t="s">
        <v>64</v>
      </c>
      <c r="J90" s="52"/>
      <c r="K90" s="53"/>
      <c r="L90" s="63"/>
    </row>
    <row r="91" spans="1:12" ht="23.25" customHeight="1">
      <c r="A91" s="135" t="str">
        <f t="shared" si="3"/>
        <v>C6. ปรับปรุงวิธีดำเนินงานประเมินการทำงาน</v>
      </c>
      <c r="B91" s="136"/>
      <c r="C91" s="136"/>
      <c r="D91" s="136"/>
      <c r="E91" s="59" t="s">
        <v>63</v>
      </c>
      <c r="F91" s="59"/>
      <c r="G91" s="52" t="s">
        <v>66</v>
      </c>
      <c r="H91" s="52"/>
      <c r="I91" s="52" t="s">
        <v>64</v>
      </c>
      <c r="J91" s="52"/>
      <c r="K91" s="53"/>
      <c r="L91" s="63"/>
    </row>
    <row r="92" spans="1:12" ht="23.25" customHeight="1" thickBot="1">
      <c r="A92" s="137" t="str">
        <f t="shared" si="3"/>
        <v>C7. รายงานผลการปรับปรุงการประเมินกระบวนการ</v>
      </c>
      <c r="B92" s="138"/>
      <c r="C92" s="138"/>
      <c r="D92" s="138"/>
      <c r="E92" s="60" t="s">
        <v>63</v>
      </c>
      <c r="F92" s="60"/>
      <c r="G92" s="61" t="s">
        <v>66</v>
      </c>
      <c r="H92" s="61"/>
      <c r="I92" s="61" t="s">
        <v>64</v>
      </c>
      <c r="J92" s="61"/>
      <c r="K92" s="160"/>
      <c r="L92" s="63"/>
    </row>
    <row r="93" spans="1:12" ht="23.25" customHeight="1">
      <c r="A93" s="139" t="str">
        <f t="shared" si="3"/>
        <v>A1. ปรับปรุงการประเมินกระบวนการตามข้อเสนอแนะ</v>
      </c>
      <c r="B93" s="140"/>
      <c r="C93" s="140"/>
      <c r="D93" s="140"/>
      <c r="E93" s="62" t="s">
        <v>63</v>
      </c>
      <c r="F93" s="62"/>
      <c r="G93" s="57" t="s">
        <v>66</v>
      </c>
      <c r="H93" s="57"/>
      <c r="I93" s="57" t="s">
        <v>64</v>
      </c>
      <c r="J93" s="57"/>
      <c r="K93" s="58"/>
      <c r="L93" s="63" t="s">
        <v>42</v>
      </c>
    </row>
    <row r="94" spans="1:12" ht="23.25" customHeight="1">
      <c r="A94" s="135" t="str">
        <f t="shared" si="3"/>
        <v>A2. จัดทำแผนการจัดการความรู้ในประเด็นที่เกี่ยวข้องกับการดำเนินงาน</v>
      </c>
      <c r="B94" s="136"/>
      <c r="C94" s="136"/>
      <c r="D94" s="136"/>
      <c r="E94" s="59" t="s">
        <v>63</v>
      </c>
      <c r="F94" s="59"/>
      <c r="G94" s="52" t="s">
        <v>66</v>
      </c>
      <c r="H94" s="52"/>
      <c r="I94" s="52" t="s">
        <v>64</v>
      </c>
      <c r="J94" s="52"/>
      <c r="K94" s="53"/>
      <c r="L94" s="63"/>
    </row>
    <row r="95" spans="1:12" ht="23.25" customHeight="1">
      <c r="A95" s="135" t="str">
        <f t="shared" si="3"/>
        <v>A3. ดำเนินการจัดการความรู้ตามแผนจัดการความรู้</v>
      </c>
      <c r="B95" s="136"/>
      <c r="C95" s="136"/>
      <c r="D95" s="136"/>
      <c r="E95" s="59" t="s">
        <v>63</v>
      </c>
      <c r="F95" s="59"/>
      <c r="G95" s="52" t="s">
        <v>66</v>
      </c>
      <c r="H95" s="52"/>
      <c r="I95" s="52" t="s">
        <v>64</v>
      </c>
      <c r="J95" s="52"/>
      <c r="K95" s="53"/>
      <c r="L95" s="63"/>
    </row>
    <row r="96" spans="1:12" ht="23.25" customHeight="1">
      <c r="A96" s="135" t="str">
        <f t="shared" si="3"/>
        <v>A4. จัดทำนวัตกรรม/แนวทางปฏิบัติจากการจัดการความรู้</v>
      </c>
      <c r="B96" s="136"/>
      <c r="C96" s="136"/>
      <c r="D96" s="136"/>
      <c r="E96" s="59" t="s">
        <v>63</v>
      </c>
      <c r="F96" s="59"/>
      <c r="G96" s="52" t="s">
        <v>66</v>
      </c>
      <c r="H96" s="52"/>
      <c r="I96" s="52" t="s">
        <v>64</v>
      </c>
      <c r="J96" s="52"/>
      <c r="K96" s="53"/>
      <c r="L96" s="63"/>
    </row>
    <row r="97" spans="1:12" ht="23.25" customHeight="1">
      <c r="A97" s="135" t="str">
        <f t="shared" si="3"/>
        <v>A5. ประเมินผลการใช้นวัตกรรม/แนวทางปฏิบัติ</v>
      </c>
      <c r="B97" s="136"/>
      <c r="C97" s="136"/>
      <c r="D97" s="136"/>
      <c r="E97" s="59" t="s">
        <v>63</v>
      </c>
      <c r="F97" s="59"/>
      <c r="G97" s="52" t="s">
        <v>66</v>
      </c>
      <c r="H97" s="52"/>
      <c r="I97" s="52" t="s">
        <v>64</v>
      </c>
      <c r="J97" s="52"/>
      <c r="K97" s="53"/>
      <c r="L97" s="63"/>
    </row>
    <row r="98" spans="1:12" ht="23.25" customHeight="1">
      <c r="A98" s="135" t="str">
        <f t="shared" si="3"/>
        <v>A6. พัฒนานวัตกรรม/แนวทางปฏิบัติสู่การเป็นแนวปฏิบัติที่ดี</v>
      </c>
      <c r="B98" s="136"/>
      <c r="C98" s="136"/>
      <c r="D98" s="136"/>
      <c r="E98" s="59" t="s">
        <v>63</v>
      </c>
      <c r="F98" s="59"/>
      <c r="G98" s="52" t="s">
        <v>66</v>
      </c>
      <c r="H98" s="52"/>
      <c r="I98" s="52" t="s">
        <v>64</v>
      </c>
      <c r="J98" s="52"/>
      <c r="K98" s="53"/>
      <c r="L98" s="63"/>
    </row>
    <row r="99" spans="1:12" ht="23.25" customHeight="1" thickBot="1">
      <c r="A99" s="137" t="str">
        <f t="shared" si="3"/>
        <v>A7. พัฒนานวัตกรรม/แนวทางปฏิบัติสู่การเป็นแนวปฏิบัติที่ดีเลิศ</v>
      </c>
      <c r="B99" s="138"/>
      <c r="C99" s="138"/>
      <c r="D99" s="138"/>
      <c r="E99" s="60" t="s">
        <v>63</v>
      </c>
      <c r="F99" s="60"/>
      <c r="G99" s="61" t="s">
        <v>66</v>
      </c>
      <c r="H99" s="61"/>
      <c r="I99" s="61" t="s">
        <v>64</v>
      </c>
      <c r="J99" s="61"/>
      <c r="K99" s="160"/>
      <c r="L99" s="63"/>
    </row>
  </sheetData>
  <protectedRanges>
    <protectedRange sqref="A39:D66" name="Range1_1_1"/>
    <protectedRange sqref="A6:K19 E20:K33" name="Range1"/>
    <protectedRange sqref="E72:K99" name="Range1_1"/>
    <protectedRange sqref="A20:D33" name="Range1_2"/>
  </protectedRanges>
  <mergeCells count="354">
    <mergeCell ref="L79:L85"/>
    <mergeCell ref="L86:L92"/>
    <mergeCell ref="L93:L99"/>
    <mergeCell ref="L39:L45"/>
    <mergeCell ref="L46:L52"/>
    <mergeCell ref="L53:L59"/>
    <mergeCell ref="L60:L66"/>
    <mergeCell ref="L6:L12"/>
    <mergeCell ref="L13:L19"/>
    <mergeCell ref="L20:L26"/>
    <mergeCell ref="L27:L33"/>
    <mergeCell ref="L72:L78"/>
    <mergeCell ref="B1:C1"/>
    <mergeCell ref="E1:G1"/>
    <mergeCell ref="H1:I1"/>
    <mergeCell ref="J1:K1"/>
    <mergeCell ref="E2:K2"/>
    <mergeCell ref="A4:D5"/>
    <mergeCell ref="E4:K4"/>
    <mergeCell ref="E5:F5"/>
    <mergeCell ref="G5:H5"/>
    <mergeCell ref="I5:K5"/>
    <mergeCell ref="A8:D8"/>
    <mergeCell ref="E8:F8"/>
    <mergeCell ref="G8:H8"/>
    <mergeCell ref="I8:K8"/>
    <mergeCell ref="A9:D9"/>
    <mergeCell ref="E9:F9"/>
    <mergeCell ref="G9:H9"/>
    <mergeCell ref="I9:K9"/>
    <mergeCell ref="A6:D6"/>
    <mergeCell ref="E6:F6"/>
    <mergeCell ref="G6:H6"/>
    <mergeCell ref="I6:K6"/>
    <mergeCell ref="A7:D7"/>
    <mergeCell ref="E7:F7"/>
    <mergeCell ref="G7:H7"/>
    <mergeCell ref="I7:K7"/>
    <mergeCell ref="A12:D12"/>
    <mergeCell ref="E12:F12"/>
    <mergeCell ref="G12:H12"/>
    <mergeCell ref="I12:K12"/>
    <mergeCell ref="A13:D13"/>
    <mergeCell ref="E13:F13"/>
    <mergeCell ref="G13:H13"/>
    <mergeCell ref="I13:K13"/>
    <mergeCell ref="A10:D10"/>
    <mergeCell ref="E10:F10"/>
    <mergeCell ref="G10:H10"/>
    <mergeCell ref="I10:K10"/>
    <mergeCell ref="A11:D11"/>
    <mergeCell ref="E11:F11"/>
    <mergeCell ref="G11:H11"/>
    <mergeCell ref="I11:K11"/>
    <mergeCell ref="A16:D16"/>
    <mergeCell ref="E16:F16"/>
    <mergeCell ref="G16:H16"/>
    <mergeCell ref="I16:K16"/>
    <mergeCell ref="A17:D17"/>
    <mergeCell ref="E17:F17"/>
    <mergeCell ref="G17:H17"/>
    <mergeCell ref="I17:K17"/>
    <mergeCell ref="A14:D14"/>
    <mergeCell ref="E14:F14"/>
    <mergeCell ref="G14:H14"/>
    <mergeCell ref="I14:K14"/>
    <mergeCell ref="A15:D15"/>
    <mergeCell ref="E15:F15"/>
    <mergeCell ref="G15:H15"/>
    <mergeCell ref="I15:K15"/>
    <mergeCell ref="A20:D20"/>
    <mergeCell ref="E20:F20"/>
    <mergeCell ref="G20:H20"/>
    <mergeCell ref="I20:K20"/>
    <mergeCell ref="A21:D21"/>
    <mergeCell ref="E21:F21"/>
    <mergeCell ref="G21:H21"/>
    <mergeCell ref="I21:K21"/>
    <mergeCell ref="A18:D18"/>
    <mergeCell ref="E18:F18"/>
    <mergeCell ref="G18:H18"/>
    <mergeCell ref="I18:K18"/>
    <mergeCell ref="A19:D19"/>
    <mergeCell ref="E19:F19"/>
    <mergeCell ref="G19:H19"/>
    <mergeCell ref="I19:K19"/>
    <mergeCell ref="A24:D24"/>
    <mergeCell ref="E24:F24"/>
    <mergeCell ref="G24:H24"/>
    <mergeCell ref="I24:K24"/>
    <mergeCell ref="A25:D25"/>
    <mergeCell ref="E25:F25"/>
    <mergeCell ref="G25:H25"/>
    <mergeCell ref="I25:K25"/>
    <mergeCell ref="A22:D22"/>
    <mergeCell ref="E22:F22"/>
    <mergeCell ref="G22:H22"/>
    <mergeCell ref="I22:K22"/>
    <mergeCell ref="A23:D23"/>
    <mergeCell ref="E23:F23"/>
    <mergeCell ref="G23:H23"/>
    <mergeCell ref="I23:K23"/>
    <mergeCell ref="A28:D28"/>
    <mergeCell ref="E28:F28"/>
    <mergeCell ref="G28:H28"/>
    <mergeCell ref="I28:K28"/>
    <mergeCell ref="A29:D29"/>
    <mergeCell ref="E29:F29"/>
    <mergeCell ref="G29:H29"/>
    <mergeCell ref="I29:K29"/>
    <mergeCell ref="A26:D26"/>
    <mergeCell ref="E26:F26"/>
    <mergeCell ref="G26:H26"/>
    <mergeCell ref="I26:K26"/>
    <mergeCell ref="A27:D27"/>
    <mergeCell ref="E27:F27"/>
    <mergeCell ref="G27:H27"/>
    <mergeCell ref="I27:K27"/>
    <mergeCell ref="A32:D32"/>
    <mergeCell ref="E32:F32"/>
    <mergeCell ref="G32:H32"/>
    <mergeCell ref="I32:K32"/>
    <mergeCell ref="A33:D33"/>
    <mergeCell ref="E33:F33"/>
    <mergeCell ref="G33:H33"/>
    <mergeCell ref="I33:K33"/>
    <mergeCell ref="A30:D30"/>
    <mergeCell ref="E30:F30"/>
    <mergeCell ref="G30:H30"/>
    <mergeCell ref="I30:K30"/>
    <mergeCell ref="A31:D31"/>
    <mergeCell ref="E31:F31"/>
    <mergeCell ref="G31:H31"/>
    <mergeCell ref="I31:K31"/>
    <mergeCell ref="B35:C35"/>
    <mergeCell ref="E35:G35"/>
    <mergeCell ref="H35:I35"/>
    <mergeCell ref="J35:K35"/>
    <mergeCell ref="E36:K36"/>
    <mergeCell ref="A37:D38"/>
    <mergeCell ref="E37:K37"/>
    <mergeCell ref="E38:F38"/>
    <mergeCell ref="G38:H38"/>
    <mergeCell ref="I38:K38"/>
    <mergeCell ref="A39:D45"/>
    <mergeCell ref="E39:F39"/>
    <mergeCell ref="G39:H39"/>
    <mergeCell ref="I39:K39"/>
    <mergeCell ref="E40:F40"/>
    <mergeCell ref="G40:H40"/>
    <mergeCell ref="I40:K40"/>
    <mergeCell ref="E41:F41"/>
    <mergeCell ref="G41:H41"/>
    <mergeCell ref="I41:K41"/>
    <mergeCell ref="E44:F44"/>
    <mergeCell ref="G44:H44"/>
    <mergeCell ref="I44:K44"/>
    <mergeCell ref="E45:F45"/>
    <mergeCell ref="G45:H45"/>
    <mergeCell ref="I45:K45"/>
    <mergeCell ref="E42:F42"/>
    <mergeCell ref="G42:H42"/>
    <mergeCell ref="I42:K42"/>
    <mergeCell ref="E43:F43"/>
    <mergeCell ref="G43:H43"/>
    <mergeCell ref="I43:K43"/>
    <mergeCell ref="A46:D52"/>
    <mergeCell ref="E46:F46"/>
    <mergeCell ref="G46:H46"/>
    <mergeCell ref="I46:K46"/>
    <mergeCell ref="E47:F47"/>
    <mergeCell ref="G47:H47"/>
    <mergeCell ref="I47:K47"/>
    <mergeCell ref="E48:F48"/>
    <mergeCell ref="G48:H48"/>
    <mergeCell ref="I48:K48"/>
    <mergeCell ref="E51:F51"/>
    <mergeCell ref="G51:H51"/>
    <mergeCell ref="I51:K51"/>
    <mergeCell ref="E52:F52"/>
    <mergeCell ref="G52:H52"/>
    <mergeCell ref="I52:K52"/>
    <mergeCell ref="E49:F49"/>
    <mergeCell ref="G49:H49"/>
    <mergeCell ref="I49:K49"/>
    <mergeCell ref="E50:F50"/>
    <mergeCell ref="G50:H50"/>
    <mergeCell ref="I50:K50"/>
    <mergeCell ref="A53:D59"/>
    <mergeCell ref="E53:F53"/>
    <mergeCell ref="G53:H53"/>
    <mergeCell ref="I53:K53"/>
    <mergeCell ref="E54:F54"/>
    <mergeCell ref="G54:H54"/>
    <mergeCell ref="I54:K54"/>
    <mergeCell ref="E55:F55"/>
    <mergeCell ref="G55:H55"/>
    <mergeCell ref="I55:K55"/>
    <mergeCell ref="E58:F58"/>
    <mergeCell ref="G58:H58"/>
    <mergeCell ref="I58:K58"/>
    <mergeCell ref="E59:F59"/>
    <mergeCell ref="G59:H59"/>
    <mergeCell ref="I59:K59"/>
    <mergeCell ref="E56:F56"/>
    <mergeCell ref="G56:H56"/>
    <mergeCell ref="I56:K56"/>
    <mergeCell ref="E57:F57"/>
    <mergeCell ref="G57:H57"/>
    <mergeCell ref="I57:K57"/>
    <mergeCell ref="A60:D66"/>
    <mergeCell ref="E60:F60"/>
    <mergeCell ref="G60:H60"/>
    <mergeCell ref="I60:K60"/>
    <mergeCell ref="E61:F61"/>
    <mergeCell ref="G61:H61"/>
    <mergeCell ref="I61:K61"/>
    <mergeCell ref="E62:F62"/>
    <mergeCell ref="G62:H62"/>
    <mergeCell ref="I62:K62"/>
    <mergeCell ref="E65:F65"/>
    <mergeCell ref="G65:H65"/>
    <mergeCell ref="I65:K65"/>
    <mergeCell ref="E66:F66"/>
    <mergeCell ref="G66:H66"/>
    <mergeCell ref="I66:K66"/>
    <mergeCell ref="E63:F63"/>
    <mergeCell ref="G63:H63"/>
    <mergeCell ref="I63:K63"/>
    <mergeCell ref="E64:F64"/>
    <mergeCell ref="G64:H64"/>
    <mergeCell ref="I64:K64"/>
    <mergeCell ref="B68:C68"/>
    <mergeCell ref="E68:G68"/>
    <mergeCell ref="H68:I68"/>
    <mergeCell ref="J68:K68"/>
    <mergeCell ref="E69:K69"/>
    <mergeCell ref="A70:D71"/>
    <mergeCell ref="E70:K70"/>
    <mergeCell ref="E71:F71"/>
    <mergeCell ref="G71:H71"/>
    <mergeCell ref="I71:K71"/>
    <mergeCell ref="A74:D74"/>
    <mergeCell ref="E74:F74"/>
    <mergeCell ref="G74:H74"/>
    <mergeCell ref="I74:K74"/>
    <mergeCell ref="A75:D75"/>
    <mergeCell ref="E75:F75"/>
    <mergeCell ref="G75:H75"/>
    <mergeCell ref="I75:K75"/>
    <mergeCell ref="A72:D72"/>
    <mergeCell ref="E72:F72"/>
    <mergeCell ref="G72:H72"/>
    <mergeCell ref="I72:K72"/>
    <mergeCell ref="A73:D73"/>
    <mergeCell ref="E73:F73"/>
    <mergeCell ref="G73:H73"/>
    <mergeCell ref="I73:K73"/>
    <mergeCell ref="A78:D78"/>
    <mergeCell ref="E78:F78"/>
    <mergeCell ref="G78:H78"/>
    <mergeCell ref="I78:K78"/>
    <mergeCell ref="A79:D79"/>
    <mergeCell ref="E79:F79"/>
    <mergeCell ref="G79:H79"/>
    <mergeCell ref="I79:K79"/>
    <mergeCell ref="A76:D76"/>
    <mergeCell ref="E76:F76"/>
    <mergeCell ref="G76:H76"/>
    <mergeCell ref="I76:K76"/>
    <mergeCell ref="A77:D77"/>
    <mergeCell ref="E77:F77"/>
    <mergeCell ref="G77:H77"/>
    <mergeCell ref="I77:K77"/>
    <mergeCell ref="A82:D82"/>
    <mergeCell ref="E82:F82"/>
    <mergeCell ref="G82:H82"/>
    <mergeCell ref="I82:K82"/>
    <mergeCell ref="A83:D83"/>
    <mergeCell ref="E83:F83"/>
    <mergeCell ref="G83:H83"/>
    <mergeCell ref="I83:K83"/>
    <mergeCell ref="A80:D80"/>
    <mergeCell ref="E80:F80"/>
    <mergeCell ref="G80:H80"/>
    <mergeCell ref="I80:K80"/>
    <mergeCell ref="A81:D81"/>
    <mergeCell ref="E81:F81"/>
    <mergeCell ref="G81:H81"/>
    <mergeCell ref="I81:K81"/>
    <mergeCell ref="A86:D86"/>
    <mergeCell ref="E86:F86"/>
    <mergeCell ref="G86:H86"/>
    <mergeCell ref="I86:K86"/>
    <mergeCell ref="A87:D87"/>
    <mergeCell ref="E87:F87"/>
    <mergeCell ref="G87:H87"/>
    <mergeCell ref="I87:K87"/>
    <mergeCell ref="A84:D84"/>
    <mergeCell ref="E84:F84"/>
    <mergeCell ref="G84:H84"/>
    <mergeCell ref="I84:K84"/>
    <mergeCell ref="A85:D85"/>
    <mergeCell ref="E85:F85"/>
    <mergeCell ref="G85:H85"/>
    <mergeCell ref="I85:K85"/>
    <mergeCell ref="A90:D90"/>
    <mergeCell ref="E90:F90"/>
    <mergeCell ref="G90:H90"/>
    <mergeCell ref="I90:K90"/>
    <mergeCell ref="A91:D91"/>
    <mergeCell ref="E91:F91"/>
    <mergeCell ref="G91:H91"/>
    <mergeCell ref="I91:K91"/>
    <mergeCell ref="A88:D88"/>
    <mergeCell ref="E88:F88"/>
    <mergeCell ref="G88:H88"/>
    <mergeCell ref="I88:K88"/>
    <mergeCell ref="A89:D89"/>
    <mergeCell ref="E89:F89"/>
    <mergeCell ref="G89:H89"/>
    <mergeCell ref="I89:K89"/>
    <mergeCell ref="A94:D94"/>
    <mergeCell ref="E94:F94"/>
    <mergeCell ref="G94:H94"/>
    <mergeCell ref="I94:K94"/>
    <mergeCell ref="A95:D95"/>
    <mergeCell ref="E95:F95"/>
    <mergeCell ref="G95:H95"/>
    <mergeCell ref="I95:K95"/>
    <mergeCell ref="A92:D92"/>
    <mergeCell ref="E92:F92"/>
    <mergeCell ref="G92:H92"/>
    <mergeCell ref="I92:K92"/>
    <mergeCell ref="A93:D93"/>
    <mergeCell ref="E93:F93"/>
    <mergeCell ref="G93:H93"/>
    <mergeCell ref="I93:K93"/>
    <mergeCell ref="A98:D98"/>
    <mergeCell ref="E98:F98"/>
    <mergeCell ref="G98:H98"/>
    <mergeCell ref="I98:K98"/>
    <mergeCell ref="A99:D99"/>
    <mergeCell ref="E99:F99"/>
    <mergeCell ref="G99:H99"/>
    <mergeCell ref="I99:K99"/>
    <mergeCell ref="A96:D96"/>
    <mergeCell ref="E96:F96"/>
    <mergeCell ref="G96:H96"/>
    <mergeCell ref="I96:K96"/>
    <mergeCell ref="A97:D97"/>
    <mergeCell ref="E97:F97"/>
    <mergeCell ref="G97:H97"/>
    <mergeCell ref="I97:K97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O99"/>
  <sheetViews>
    <sheetView zoomScale="80" zoomScaleNormal="80" workbookViewId="0">
      <selection activeCell="E72" sqref="E72:K99"/>
    </sheetView>
  </sheetViews>
  <sheetFormatPr defaultColWidth="9.140625" defaultRowHeight="21"/>
  <cols>
    <col min="1" max="1" width="9.140625" style="7"/>
    <col min="2" max="2" width="13.85546875" style="7" customWidth="1"/>
    <col min="3" max="3" width="15.140625" style="7" customWidth="1"/>
    <col min="4" max="4" width="9.5703125" style="7" customWidth="1"/>
    <col min="5" max="5" width="6.7109375" style="7" customWidth="1"/>
    <col min="6" max="6" width="7.140625" style="7" customWidth="1"/>
    <col min="7" max="7" width="18.28515625" style="7" customWidth="1"/>
    <col min="8" max="8" width="6.7109375" style="7" customWidth="1"/>
    <col min="9" max="9" width="8" style="7" customWidth="1"/>
    <col min="10" max="10" width="9.85546875" style="7" customWidth="1"/>
    <col min="11" max="11" width="30" style="7" customWidth="1"/>
    <col min="12" max="12" width="8.28515625" style="7" customWidth="1"/>
    <col min="13" max="13" width="8.42578125" style="7" customWidth="1"/>
    <col min="14" max="14" width="7.5703125" style="7" customWidth="1"/>
    <col min="15" max="15" width="7.42578125" style="7" customWidth="1"/>
    <col min="16" max="16384" width="9.140625" style="7"/>
  </cols>
  <sheetData>
    <row r="1" spans="1:15" ht="23.25">
      <c r="A1" s="5" t="s">
        <v>2</v>
      </c>
      <c r="B1" s="181" t="str">
        <f>'1-3.1-1'!B1</f>
        <v>ระบุสาขาวิชา</v>
      </c>
      <c r="C1" s="181"/>
      <c r="D1" s="20" t="s">
        <v>3</v>
      </c>
      <c r="E1" s="181" t="str">
        <f>'1-3.1-1'!E1</f>
        <v>ระบุคณะ</v>
      </c>
      <c r="F1" s="181"/>
      <c r="G1" s="181"/>
      <c r="H1" s="182" t="s">
        <v>4</v>
      </c>
      <c r="I1" s="182"/>
      <c r="J1" s="181" t="str">
        <f>'1-3.1-1'!J1</f>
        <v>ราชภัฏจันทรเกษม</v>
      </c>
      <c r="K1" s="181"/>
    </row>
    <row r="2" spans="1:15" s="8" customFormat="1" ht="21" customHeight="1">
      <c r="A2" s="15" t="s">
        <v>19</v>
      </c>
      <c r="E2" s="222" t="s">
        <v>95</v>
      </c>
      <c r="F2" s="222"/>
      <c r="G2" s="222"/>
      <c r="H2" s="222"/>
      <c r="I2" s="222"/>
      <c r="J2" s="222"/>
      <c r="K2" s="222"/>
    </row>
    <row r="3" spans="1:15" ht="18" customHeight="1">
      <c r="M3" s="48" t="s">
        <v>22</v>
      </c>
      <c r="N3" s="48"/>
      <c r="O3" s="48"/>
    </row>
    <row r="4" spans="1:15" ht="24" customHeight="1">
      <c r="A4" s="186" t="s">
        <v>6</v>
      </c>
      <c r="B4" s="186"/>
      <c r="C4" s="186"/>
      <c r="D4" s="186"/>
      <c r="E4" s="78" t="s">
        <v>10</v>
      </c>
      <c r="F4" s="78"/>
      <c r="G4" s="78"/>
      <c r="H4" s="78"/>
      <c r="I4" s="78"/>
      <c r="J4" s="78"/>
      <c r="K4" s="78"/>
      <c r="M4" s="25" t="s">
        <v>23</v>
      </c>
      <c r="N4" s="25"/>
      <c r="O4" s="25"/>
    </row>
    <row r="5" spans="1:15" ht="24" thickBot="1">
      <c r="A5" s="187"/>
      <c r="B5" s="187"/>
      <c r="C5" s="187"/>
      <c r="D5" s="187"/>
      <c r="E5" s="189" t="s">
        <v>7</v>
      </c>
      <c r="F5" s="190"/>
      <c r="G5" s="189" t="s">
        <v>8</v>
      </c>
      <c r="H5" s="191"/>
      <c r="I5" s="192" t="s">
        <v>9</v>
      </c>
      <c r="J5" s="192"/>
      <c r="K5" s="192"/>
      <c r="M5" s="26" t="s">
        <v>24</v>
      </c>
      <c r="N5" s="26"/>
      <c r="O5" s="26"/>
    </row>
    <row r="6" spans="1:15" ht="21" customHeight="1">
      <c r="A6" s="75" t="s">
        <v>25</v>
      </c>
      <c r="B6" s="76"/>
      <c r="C6" s="76"/>
      <c r="D6" s="76"/>
      <c r="E6" s="62" t="s">
        <v>43</v>
      </c>
      <c r="F6" s="62"/>
      <c r="G6" s="66" t="s">
        <v>45</v>
      </c>
      <c r="H6" s="67"/>
      <c r="I6" s="66" t="s">
        <v>44</v>
      </c>
      <c r="J6" s="80"/>
      <c r="K6" s="81"/>
      <c r="L6" s="63" t="s">
        <v>39</v>
      </c>
    </row>
    <row r="7" spans="1:15" ht="23.25" customHeight="1">
      <c r="A7" s="71" t="s">
        <v>26</v>
      </c>
      <c r="B7" s="72"/>
      <c r="C7" s="72"/>
      <c r="D7" s="72"/>
      <c r="E7" s="59" t="s">
        <v>63</v>
      </c>
      <c r="F7" s="59"/>
      <c r="G7" s="52" t="s">
        <v>66</v>
      </c>
      <c r="H7" s="52"/>
      <c r="I7" s="52" t="s">
        <v>64</v>
      </c>
      <c r="J7" s="52"/>
      <c r="K7" s="53"/>
      <c r="L7" s="63"/>
    </row>
    <row r="8" spans="1:15" ht="23.25" customHeight="1">
      <c r="A8" s="71" t="s">
        <v>27</v>
      </c>
      <c r="B8" s="72"/>
      <c r="C8" s="72"/>
      <c r="D8" s="72"/>
      <c r="E8" s="59" t="s">
        <v>63</v>
      </c>
      <c r="F8" s="59"/>
      <c r="G8" s="52" t="s">
        <v>66</v>
      </c>
      <c r="H8" s="52"/>
      <c r="I8" s="52" t="s">
        <v>64</v>
      </c>
      <c r="J8" s="52"/>
      <c r="K8" s="53"/>
      <c r="L8" s="63"/>
    </row>
    <row r="9" spans="1:15" ht="23.25" customHeight="1">
      <c r="A9" s="71" t="s">
        <v>28</v>
      </c>
      <c r="B9" s="72"/>
      <c r="C9" s="72"/>
      <c r="D9" s="72"/>
      <c r="E9" s="59" t="s">
        <v>63</v>
      </c>
      <c r="F9" s="59"/>
      <c r="G9" s="52" t="s">
        <v>66</v>
      </c>
      <c r="H9" s="52"/>
      <c r="I9" s="52" t="s">
        <v>64</v>
      </c>
      <c r="J9" s="52"/>
      <c r="K9" s="53"/>
      <c r="L9" s="63"/>
    </row>
    <row r="10" spans="1:15" ht="23.25" customHeight="1">
      <c r="A10" s="71" t="s">
        <v>29</v>
      </c>
      <c r="B10" s="72"/>
      <c r="C10" s="72"/>
      <c r="D10" s="72"/>
      <c r="E10" s="59" t="s">
        <v>63</v>
      </c>
      <c r="F10" s="59"/>
      <c r="G10" s="52" t="s">
        <v>66</v>
      </c>
      <c r="H10" s="52"/>
      <c r="I10" s="52" t="s">
        <v>64</v>
      </c>
      <c r="J10" s="52"/>
      <c r="K10" s="53"/>
      <c r="L10" s="63"/>
    </row>
    <row r="11" spans="1:15" ht="23.25" customHeight="1">
      <c r="A11" s="71" t="s">
        <v>30</v>
      </c>
      <c r="B11" s="72"/>
      <c r="C11" s="72"/>
      <c r="D11" s="72"/>
      <c r="E11" s="59" t="s">
        <v>63</v>
      </c>
      <c r="F11" s="59"/>
      <c r="G11" s="52" t="s">
        <v>66</v>
      </c>
      <c r="H11" s="52"/>
      <c r="I11" s="52" t="s">
        <v>64</v>
      </c>
      <c r="J11" s="52"/>
      <c r="K11" s="53"/>
      <c r="L11" s="63"/>
    </row>
    <row r="12" spans="1:15" ht="23.25" customHeight="1" thickBot="1">
      <c r="A12" s="73" t="s">
        <v>31</v>
      </c>
      <c r="B12" s="74"/>
      <c r="C12" s="74"/>
      <c r="D12" s="74"/>
      <c r="E12" s="60" t="s">
        <v>63</v>
      </c>
      <c r="F12" s="60"/>
      <c r="G12" s="61" t="s">
        <v>66</v>
      </c>
      <c r="H12" s="61"/>
      <c r="I12" s="61" t="s">
        <v>64</v>
      </c>
      <c r="J12" s="61"/>
      <c r="K12" s="160"/>
      <c r="L12" s="63"/>
    </row>
    <row r="13" spans="1:15" ht="21" customHeight="1">
      <c r="A13" s="164" t="s">
        <v>32</v>
      </c>
      <c r="B13" s="165"/>
      <c r="C13" s="165"/>
      <c r="D13" s="166"/>
      <c r="E13" s="167" t="s">
        <v>63</v>
      </c>
      <c r="F13" s="167"/>
      <c r="G13" s="168" t="s">
        <v>66</v>
      </c>
      <c r="H13" s="168"/>
      <c r="I13" s="168" t="s">
        <v>64</v>
      </c>
      <c r="J13" s="168"/>
      <c r="K13" s="169"/>
      <c r="L13" s="63" t="s">
        <v>40</v>
      </c>
    </row>
    <row r="14" spans="1:15" ht="21" customHeight="1">
      <c r="A14" s="88" t="s">
        <v>33</v>
      </c>
      <c r="B14" s="89"/>
      <c r="C14" s="89"/>
      <c r="D14" s="90"/>
      <c r="E14" s="59" t="s">
        <v>63</v>
      </c>
      <c r="F14" s="59"/>
      <c r="G14" s="52" t="s">
        <v>66</v>
      </c>
      <c r="H14" s="52"/>
      <c r="I14" s="52" t="s">
        <v>64</v>
      </c>
      <c r="J14" s="52"/>
      <c r="K14" s="53"/>
      <c r="L14" s="63"/>
    </row>
    <row r="15" spans="1:15" ht="21" customHeight="1">
      <c r="A15" s="91" t="s">
        <v>34</v>
      </c>
      <c r="B15" s="92"/>
      <c r="C15" s="92"/>
      <c r="D15" s="93"/>
      <c r="E15" s="59" t="s">
        <v>63</v>
      </c>
      <c r="F15" s="59"/>
      <c r="G15" s="52" t="s">
        <v>66</v>
      </c>
      <c r="H15" s="52"/>
      <c r="I15" s="52" t="s">
        <v>64</v>
      </c>
      <c r="J15" s="52"/>
      <c r="K15" s="53"/>
      <c r="L15" s="63"/>
    </row>
    <row r="16" spans="1:15" ht="21" customHeight="1">
      <c r="A16" s="91" t="s">
        <v>35</v>
      </c>
      <c r="B16" s="92"/>
      <c r="C16" s="92"/>
      <c r="D16" s="93"/>
      <c r="E16" s="59" t="s">
        <v>63</v>
      </c>
      <c r="F16" s="59"/>
      <c r="G16" s="52" t="s">
        <v>66</v>
      </c>
      <c r="H16" s="52"/>
      <c r="I16" s="52" t="s">
        <v>64</v>
      </c>
      <c r="J16" s="52"/>
      <c r="K16" s="53"/>
      <c r="L16" s="63"/>
    </row>
    <row r="17" spans="1:12" ht="23.25">
      <c r="A17" s="91" t="s">
        <v>36</v>
      </c>
      <c r="B17" s="92"/>
      <c r="C17" s="92"/>
      <c r="D17" s="93"/>
      <c r="E17" s="59" t="s">
        <v>63</v>
      </c>
      <c r="F17" s="59"/>
      <c r="G17" s="52" t="s">
        <v>66</v>
      </c>
      <c r="H17" s="52"/>
      <c r="I17" s="52" t="s">
        <v>64</v>
      </c>
      <c r="J17" s="52"/>
      <c r="K17" s="53"/>
      <c r="L17" s="63"/>
    </row>
    <row r="18" spans="1:12" ht="23.25">
      <c r="A18" s="91" t="s">
        <v>37</v>
      </c>
      <c r="B18" s="92"/>
      <c r="C18" s="92"/>
      <c r="D18" s="93"/>
      <c r="E18" s="59" t="s">
        <v>63</v>
      </c>
      <c r="F18" s="59"/>
      <c r="G18" s="52" t="s">
        <v>66</v>
      </c>
      <c r="H18" s="52"/>
      <c r="I18" s="52" t="s">
        <v>64</v>
      </c>
      <c r="J18" s="52"/>
      <c r="K18" s="53"/>
      <c r="L18" s="63"/>
    </row>
    <row r="19" spans="1:12" ht="24" thickBot="1">
      <c r="A19" s="91" t="s">
        <v>38</v>
      </c>
      <c r="B19" s="92"/>
      <c r="C19" s="92"/>
      <c r="D19" s="93"/>
      <c r="E19" s="161" t="s">
        <v>63</v>
      </c>
      <c r="F19" s="161"/>
      <c r="G19" s="162" t="s">
        <v>66</v>
      </c>
      <c r="H19" s="162"/>
      <c r="I19" s="162" t="s">
        <v>64</v>
      </c>
      <c r="J19" s="162"/>
      <c r="K19" s="163"/>
      <c r="L19" s="63"/>
    </row>
    <row r="20" spans="1:12" ht="23.25">
      <c r="A20" s="85" t="s">
        <v>46</v>
      </c>
      <c r="B20" s="86"/>
      <c r="C20" s="86"/>
      <c r="D20" s="87"/>
      <c r="E20" s="62" t="s">
        <v>63</v>
      </c>
      <c r="F20" s="62"/>
      <c r="G20" s="57" t="s">
        <v>66</v>
      </c>
      <c r="H20" s="57"/>
      <c r="I20" s="57" t="s">
        <v>64</v>
      </c>
      <c r="J20" s="57"/>
      <c r="K20" s="58"/>
      <c r="L20" s="63" t="s">
        <v>41</v>
      </c>
    </row>
    <row r="21" spans="1:12" ht="23.25">
      <c r="A21" s="88" t="s">
        <v>47</v>
      </c>
      <c r="B21" s="89"/>
      <c r="C21" s="89"/>
      <c r="D21" s="90"/>
      <c r="E21" s="59" t="s">
        <v>63</v>
      </c>
      <c r="F21" s="59"/>
      <c r="G21" s="52" t="s">
        <v>66</v>
      </c>
      <c r="H21" s="52"/>
      <c r="I21" s="52" t="s">
        <v>64</v>
      </c>
      <c r="J21" s="52"/>
      <c r="K21" s="53"/>
      <c r="L21" s="63"/>
    </row>
    <row r="22" spans="1:12" ht="23.25">
      <c r="A22" s="91" t="s">
        <v>48</v>
      </c>
      <c r="B22" s="92"/>
      <c r="C22" s="92"/>
      <c r="D22" s="93"/>
      <c r="E22" s="59" t="s">
        <v>63</v>
      </c>
      <c r="F22" s="59"/>
      <c r="G22" s="52" t="s">
        <v>66</v>
      </c>
      <c r="H22" s="52"/>
      <c r="I22" s="52" t="s">
        <v>64</v>
      </c>
      <c r="J22" s="52"/>
      <c r="K22" s="53"/>
      <c r="L22" s="63"/>
    </row>
    <row r="23" spans="1:12" ht="23.25">
      <c r="A23" s="91" t="s">
        <v>49</v>
      </c>
      <c r="B23" s="92"/>
      <c r="C23" s="92"/>
      <c r="D23" s="93"/>
      <c r="E23" s="59" t="s">
        <v>63</v>
      </c>
      <c r="F23" s="59"/>
      <c r="G23" s="52" t="s">
        <v>66</v>
      </c>
      <c r="H23" s="52"/>
      <c r="I23" s="52" t="s">
        <v>64</v>
      </c>
      <c r="J23" s="52"/>
      <c r="K23" s="53"/>
      <c r="L23" s="63"/>
    </row>
    <row r="24" spans="1:12" ht="23.25">
      <c r="A24" s="91" t="s">
        <v>50</v>
      </c>
      <c r="B24" s="92"/>
      <c r="C24" s="92"/>
      <c r="D24" s="93"/>
      <c r="E24" s="59" t="s">
        <v>63</v>
      </c>
      <c r="F24" s="59"/>
      <c r="G24" s="52" t="s">
        <v>66</v>
      </c>
      <c r="H24" s="52"/>
      <c r="I24" s="52" t="s">
        <v>64</v>
      </c>
      <c r="J24" s="52"/>
      <c r="K24" s="53"/>
      <c r="L24" s="63"/>
    </row>
    <row r="25" spans="1:12" ht="23.25">
      <c r="A25" s="91" t="s">
        <v>51</v>
      </c>
      <c r="B25" s="92"/>
      <c r="C25" s="92"/>
      <c r="D25" s="93"/>
      <c r="E25" s="59" t="s">
        <v>63</v>
      </c>
      <c r="F25" s="59"/>
      <c r="G25" s="52" t="s">
        <v>66</v>
      </c>
      <c r="H25" s="52"/>
      <c r="I25" s="52" t="s">
        <v>64</v>
      </c>
      <c r="J25" s="52"/>
      <c r="K25" s="53"/>
      <c r="L25" s="63"/>
    </row>
    <row r="26" spans="1:12" ht="24" thickBot="1">
      <c r="A26" s="94" t="s">
        <v>52</v>
      </c>
      <c r="B26" s="95"/>
      <c r="C26" s="95"/>
      <c r="D26" s="96"/>
      <c r="E26" s="60" t="s">
        <v>63</v>
      </c>
      <c r="F26" s="60"/>
      <c r="G26" s="61" t="s">
        <v>66</v>
      </c>
      <c r="H26" s="61"/>
      <c r="I26" s="61" t="s">
        <v>64</v>
      </c>
      <c r="J26" s="61"/>
      <c r="K26" s="160"/>
      <c r="L26" s="63"/>
    </row>
    <row r="27" spans="1:12" ht="23.25">
      <c r="A27" s="85" t="s">
        <v>53</v>
      </c>
      <c r="B27" s="86"/>
      <c r="C27" s="86"/>
      <c r="D27" s="87"/>
      <c r="E27" s="62" t="s">
        <v>63</v>
      </c>
      <c r="F27" s="62"/>
      <c r="G27" s="57" t="s">
        <v>66</v>
      </c>
      <c r="H27" s="57"/>
      <c r="I27" s="57" t="s">
        <v>64</v>
      </c>
      <c r="J27" s="57"/>
      <c r="K27" s="58"/>
      <c r="L27" s="63" t="s">
        <v>42</v>
      </c>
    </row>
    <row r="28" spans="1:12" ht="23.25">
      <c r="A28" s="88" t="s">
        <v>54</v>
      </c>
      <c r="B28" s="89"/>
      <c r="C28" s="89"/>
      <c r="D28" s="90"/>
      <c r="E28" s="59" t="s">
        <v>63</v>
      </c>
      <c r="F28" s="59"/>
      <c r="G28" s="52" t="s">
        <v>66</v>
      </c>
      <c r="H28" s="52"/>
      <c r="I28" s="52" t="s">
        <v>64</v>
      </c>
      <c r="J28" s="52"/>
      <c r="K28" s="53"/>
      <c r="L28" s="63"/>
    </row>
    <row r="29" spans="1:12" ht="23.25">
      <c r="A29" s="91" t="s">
        <v>55</v>
      </c>
      <c r="B29" s="92"/>
      <c r="C29" s="92"/>
      <c r="D29" s="93"/>
      <c r="E29" s="59" t="s">
        <v>63</v>
      </c>
      <c r="F29" s="59"/>
      <c r="G29" s="52" t="s">
        <v>66</v>
      </c>
      <c r="H29" s="52"/>
      <c r="I29" s="52" t="s">
        <v>64</v>
      </c>
      <c r="J29" s="52"/>
      <c r="K29" s="53"/>
      <c r="L29" s="63"/>
    </row>
    <row r="30" spans="1:12" ht="23.25">
      <c r="A30" s="91" t="s">
        <v>56</v>
      </c>
      <c r="B30" s="92"/>
      <c r="C30" s="92"/>
      <c r="D30" s="93"/>
      <c r="E30" s="59" t="s">
        <v>63</v>
      </c>
      <c r="F30" s="59"/>
      <c r="G30" s="52" t="s">
        <v>66</v>
      </c>
      <c r="H30" s="52"/>
      <c r="I30" s="52" t="s">
        <v>64</v>
      </c>
      <c r="J30" s="52"/>
      <c r="K30" s="53"/>
      <c r="L30" s="63"/>
    </row>
    <row r="31" spans="1:12" ht="23.25">
      <c r="A31" s="91" t="s">
        <v>57</v>
      </c>
      <c r="B31" s="92"/>
      <c r="C31" s="92"/>
      <c r="D31" s="93"/>
      <c r="E31" s="59" t="s">
        <v>63</v>
      </c>
      <c r="F31" s="59"/>
      <c r="G31" s="52" t="s">
        <v>66</v>
      </c>
      <c r="H31" s="52"/>
      <c r="I31" s="52" t="s">
        <v>64</v>
      </c>
      <c r="J31" s="52"/>
      <c r="K31" s="53"/>
      <c r="L31" s="63"/>
    </row>
    <row r="32" spans="1:12" ht="23.25">
      <c r="A32" s="91" t="s">
        <v>58</v>
      </c>
      <c r="B32" s="92"/>
      <c r="C32" s="92"/>
      <c r="D32" s="93"/>
      <c r="E32" s="59" t="s">
        <v>63</v>
      </c>
      <c r="F32" s="59"/>
      <c r="G32" s="52" t="s">
        <v>66</v>
      </c>
      <c r="H32" s="52"/>
      <c r="I32" s="52" t="s">
        <v>64</v>
      </c>
      <c r="J32" s="52"/>
      <c r="K32" s="53"/>
      <c r="L32" s="63"/>
    </row>
    <row r="33" spans="1:12" ht="24" thickBot="1">
      <c r="A33" s="73" t="s">
        <v>59</v>
      </c>
      <c r="B33" s="74"/>
      <c r="C33" s="74"/>
      <c r="D33" s="74"/>
      <c r="E33" s="60" t="s">
        <v>63</v>
      </c>
      <c r="F33" s="60"/>
      <c r="G33" s="61" t="s">
        <v>66</v>
      </c>
      <c r="H33" s="61"/>
      <c r="I33" s="61" t="s">
        <v>64</v>
      </c>
      <c r="J33" s="61"/>
      <c r="K33" s="160"/>
      <c r="L33" s="63"/>
    </row>
    <row r="34" spans="1:12">
      <c r="A34" s="9"/>
      <c r="B34" s="9"/>
      <c r="C34" s="9"/>
      <c r="D34" s="9"/>
      <c r="E34" s="10"/>
      <c r="F34" s="10"/>
      <c r="G34" s="10"/>
      <c r="H34" s="10"/>
      <c r="I34" s="10"/>
      <c r="J34" s="10"/>
      <c r="K34" s="10"/>
    </row>
    <row r="35" spans="1:12" ht="23.25">
      <c r="A35" s="5" t="s">
        <v>2</v>
      </c>
      <c r="B35" s="181" t="str">
        <f>B1</f>
        <v>ระบุสาขาวิชา</v>
      </c>
      <c r="C35" s="181"/>
      <c r="D35" s="20" t="s">
        <v>3</v>
      </c>
      <c r="E35" s="181" t="str">
        <f>E1</f>
        <v>ระบุคณะ</v>
      </c>
      <c r="F35" s="181"/>
      <c r="G35" s="181"/>
      <c r="H35" s="182" t="s">
        <v>4</v>
      </c>
      <c r="I35" s="182"/>
      <c r="J35" s="181" t="str">
        <f>J1</f>
        <v>ราชภัฏจันทรเกษม</v>
      </c>
      <c r="K35" s="181"/>
    </row>
    <row r="36" spans="1:12" s="8" customFormat="1" ht="23.25">
      <c r="A36" s="15" t="str">
        <f>A2</f>
        <v>ตัวบ่งชี้ที่ 5.3 การประเมินผู้เรียน</v>
      </c>
      <c r="E36" s="223" t="str">
        <f>E2</f>
        <v>ระบบการตรวจสอบการประเมินผลการเรียนรู้ของนักศึกษา</v>
      </c>
      <c r="F36" s="223"/>
      <c r="G36" s="223"/>
      <c r="H36" s="223"/>
      <c r="I36" s="223"/>
      <c r="J36" s="223"/>
      <c r="K36" s="223"/>
    </row>
    <row r="37" spans="1:12" ht="26.25">
      <c r="A37" s="186" t="s">
        <v>6</v>
      </c>
      <c r="B37" s="186"/>
      <c r="C37" s="186"/>
      <c r="D37" s="186"/>
      <c r="E37" s="78" t="s">
        <v>10</v>
      </c>
      <c r="F37" s="78"/>
      <c r="G37" s="78"/>
      <c r="H37" s="78"/>
      <c r="I37" s="78"/>
      <c r="J37" s="78"/>
      <c r="K37" s="78"/>
    </row>
    <row r="38" spans="1:12" ht="24" thickBot="1">
      <c r="A38" s="187"/>
      <c r="B38" s="187"/>
      <c r="C38" s="187"/>
      <c r="D38" s="187"/>
      <c r="E38" s="194" t="s">
        <v>7</v>
      </c>
      <c r="F38" s="195"/>
      <c r="G38" s="194" t="s">
        <v>8</v>
      </c>
      <c r="H38" s="196"/>
      <c r="I38" s="192" t="s">
        <v>9</v>
      </c>
      <c r="J38" s="192"/>
      <c r="K38" s="192"/>
    </row>
    <row r="39" spans="1:12" ht="23.25">
      <c r="A39" s="123"/>
      <c r="B39" s="124"/>
      <c r="C39" s="124"/>
      <c r="D39" s="145"/>
      <c r="E39" s="175" t="str">
        <f>E6</f>
        <v>เดือน</v>
      </c>
      <c r="F39" s="148"/>
      <c r="G39" s="149" t="str">
        <f>G6</f>
        <v>ระบุ</v>
      </c>
      <c r="H39" s="149"/>
      <c r="I39" s="149" t="str">
        <f>I6</f>
        <v>คำสั่ง</v>
      </c>
      <c r="J39" s="149"/>
      <c r="K39" s="150"/>
      <c r="L39" s="63" t="s">
        <v>39</v>
      </c>
    </row>
    <row r="40" spans="1:12" ht="23.25">
      <c r="A40" s="125"/>
      <c r="B40" s="126"/>
      <c r="C40" s="126"/>
      <c r="D40" s="146"/>
      <c r="E40" s="176" t="str">
        <f t="shared" ref="E40:E66" si="0">E7</f>
        <v>……..</v>
      </c>
      <c r="F40" s="151"/>
      <c r="G40" s="152" t="str">
        <f t="shared" ref="G40:G66" si="1">G7</f>
        <v>……………</v>
      </c>
      <c r="H40" s="152"/>
      <c r="I40" s="152" t="str">
        <f t="shared" ref="I40:I66" si="2">I7</f>
        <v>……………………………..</v>
      </c>
      <c r="J40" s="152"/>
      <c r="K40" s="153"/>
      <c r="L40" s="63"/>
    </row>
    <row r="41" spans="1:12" ht="23.25">
      <c r="A41" s="125"/>
      <c r="B41" s="126"/>
      <c r="C41" s="126"/>
      <c r="D41" s="146"/>
      <c r="E41" s="176" t="str">
        <f t="shared" si="0"/>
        <v>……..</v>
      </c>
      <c r="F41" s="151"/>
      <c r="G41" s="152" t="str">
        <f t="shared" si="1"/>
        <v>……………</v>
      </c>
      <c r="H41" s="152"/>
      <c r="I41" s="152" t="str">
        <f t="shared" si="2"/>
        <v>……………………………..</v>
      </c>
      <c r="J41" s="152"/>
      <c r="K41" s="153"/>
      <c r="L41" s="63"/>
    </row>
    <row r="42" spans="1:12" ht="23.25">
      <c r="A42" s="125"/>
      <c r="B42" s="126"/>
      <c r="C42" s="126"/>
      <c r="D42" s="146"/>
      <c r="E42" s="176" t="str">
        <f t="shared" si="0"/>
        <v>……..</v>
      </c>
      <c r="F42" s="151"/>
      <c r="G42" s="152" t="str">
        <f t="shared" si="1"/>
        <v>……………</v>
      </c>
      <c r="H42" s="152"/>
      <c r="I42" s="152" t="str">
        <f t="shared" si="2"/>
        <v>……………………………..</v>
      </c>
      <c r="J42" s="152"/>
      <c r="K42" s="153"/>
      <c r="L42" s="63"/>
    </row>
    <row r="43" spans="1:12" ht="23.25">
      <c r="A43" s="125"/>
      <c r="B43" s="126"/>
      <c r="C43" s="126"/>
      <c r="D43" s="146"/>
      <c r="E43" s="176" t="str">
        <f t="shared" si="0"/>
        <v>……..</v>
      </c>
      <c r="F43" s="151"/>
      <c r="G43" s="152" t="str">
        <f t="shared" si="1"/>
        <v>……………</v>
      </c>
      <c r="H43" s="152"/>
      <c r="I43" s="152" t="str">
        <f t="shared" si="2"/>
        <v>……………………………..</v>
      </c>
      <c r="J43" s="152"/>
      <c r="K43" s="153"/>
      <c r="L43" s="63"/>
    </row>
    <row r="44" spans="1:12" ht="23.25">
      <c r="A44" s="125"/>
      <c r="B44" s="126"/>
      <c r="C44" s="126"/>
      <c r="D44" s="146"/>
      <c r="E44" s="176" t="str">
        <f t="shared" si="0"/>
        <v>……..</v>
      </c>
      <c r="F44" s="151"/>
      <c r="G44" s="152" t="str">
        <f t="shared" si="1"/>
        <v>……………</v>
      </c>
      <c r="H44" s="152"/>
      <c r="I44" s="152" t="str">
        <f t="shared" si="2"/>
        <v>……………………………..</v>
      </c>
      <c r="J44" s="152"/>
      <c r="K44" s="153"/>
      <c r="L44" s="63"/>
    </row>
    <row r="45" spans="1:12" ht="24" thickBot="1">
      <c r="A45" s="127"/>
      <c r="B45" s="128"/>
      <c r="C45" s="128"/>
      <c r="D45" s="147"/>
      <c r="E45" s="177" t="str">
        <f t="shared" si="0"/>
        <v>……..</v>
      </c>
      <c r="F45" s="154"/>
      <c r="G45" s="155" t="str">
        <f t="shared" si="1"/>
        <v>……………</v>
      </c>
      <c r="H45" s="155"/>
      <c r="I45" s="155" t="str">
        <f t="shared" si="2"/>
        <v>……………………………..</v>
      </c>
      <c r="J45" s="155"/>
      <c r="K45" s="156"/>
      <c r="L45" s="63"/>
    </row>
    <row r="46" spans="1:12" ht="23.25">
      <c r="A46" s="123"/>
      <c r="B46" s="124"/>
      <c r="C46" s="124"/>
      <c r="D46" s="145"/>
      <c r="E46" s="175" t="str">
        <f t="shared" si="0"/>
        <v>……..</v>
      </c>
      <c r="F46" s="148"/>
      <c r="G46" s="149" t="str">
        <f t="shared" si="1"/>
        <v>……………</v>
      </c>
      <c r="H46" s="149"/>
      <c r="I46" s="149" t="str">
        <f t="shared" si="2"/>
        <v>……………………………..</v>
      </c>
      <c r="J46" s="149"/>
      <c r="K46" s="150"/>
      <c r="L46" s="63" t="s">
        <v>40</v>
      </c>
    </row>
    <row r="47" spans="1:12" ht="23.25">
      <c r="A47" s="125"/>
      <c r="B47" s="126"/>
      <c r="C47" s="126"/>
      <c r="D47" s="146"/>
      <c r="E47" s="176" t="str">
        <f t="shared" si="0"/>
        <v>……..</v>
      </c>
      <c r="F47" s="151"/>
      <c r="G47" s="152" t="str">
        <f t="shared" si="1"/>
        <v>……………</v>
      </c>
      <c r="H47" s="152"/>
      <c r="I47" s="152" t="str">
        <f t="shared" si="2"/>
        <v>……………………………..</v>
      </c>
      <c r="J47" s="152"/>
      <c r="K47" s="153"/>
      <c r="L47" s="63"/>
    </row>
    <row r="48" spans="1:12" ht="23.25">
      <c r="A48" s="125"/>
      <c r="B48" s="126"/>
      <c r="C48" s="126"/>
      <c r="D48" s="146"/>
      <c r="E48" s="176" t="str">
        <f t="shared" si="0"/>
        <v>……..</v>
      </c>
      <c r="F48" s="151"/>
      <c r="G48" s="152" t="str">
        <f t="shared" si="1"/>
        <v>……………</v>
      </c>
      <c r="H48" s="152"/>
      <c r="I48" s="152" t="str">
        <f t="shared" si="2"/>
        <v>……………………………..</v>
      </c>
      <c r="J48" s="152"/>
      <c r="K48" s="153"/>
      <c r="L48" s="63"/>
    </row>
    <row r="49" spans="1:12" ht="23.25">
      <c r="A49" s="125"/>
      <c r="B49" s="126"/>
      <c r="C49" s="126"/>
      <c r="D49" s="146"/>
      <c r="E49" s="176" t="str">
        <f t="shared" si="0"/>
        <v>……..</v>
      </c>
      <c r="F49" s="151"/>
      <c r="G49" s="152" t="str">
        <f t="shared" si="1"/>
        <v>……………</v>
      </c>
      <c r="H49" s="152"/>
      <c r="I49" s="152" t="str">
        <f t="shared" si="2"/>
        <v>……………………………..</v>
      </c>
      <c r="J49" s="152"/>
      <c r="K49" s="153"/>
      <c r="L49" s="63"/>
    </row>
    <row r="50" spans="1:12" ht="23.25">
      <c r="A50" s="125"/>
      <c r="B50" s="126"/>
      <c r="C50" s="126"/>
      <c r="D50" s="146"/>
      <c r="E50" s="176" t="str">
        <f t="shared" si="0"/>
        <v>……..</v>
      </c>
      <c r="F50" s="151"/>
      <c r="G50" s="152" t="str">
        <f t="shared" si="1"/>
        <v>……………</v>
      </c>
      <c r="H50" s="152"/>
      <c r="I50" s="152" t="str">
        <f t="shared" si="2"/>
        <v>……………………………..</v>
      </c>
      <c r="J50" s="152"/>
      <c r="K50" s="153"/>
      <c r="L50" s="63"/>
    </row>
    <row r="51" spans="1:12" ht="23.25">
      <c r="A51" s="125"/>
      <c r="B51" s="126"/>
      <c r="C51" s="126"/>
      <c r="D51" s="146"/>
      <c r="E51" s="176" t="str">
        <f t="shared" si="0"/>
        <v>……..</v>
      </c>
      <c r="F51" s="151"/>
      <c r="G51" s="152" t="str">
        <f t="shared" si="1"/>
        <v>……………</v>
      </c>
      <c r="H51" s="152"/>
      <c r="I51" s="152" t="str">
        <f t="shared" si="2"/>
        <v>……………………………..</v>
      </c>
      <c r="J51" s="152"/>
      <c r="K51" s="153"/>
      <c r="L51" s="63"/>
    </row>
    <row r="52" spans="1:12" ht="24" thickBot="1">
      <c r="A52" s="127"/>
      <c r="B52" s="128"/>
      <c r="C52" s="128"/>
      <c r="D52" s="147"/>
      <c r="E52" s="177" t="str">
        <f t="shared" si="0"/>
        <v>……..</v>
      </c>
      <c r="F52" s="154"/>
      <c r="G52" s="155" t="str">
        <f t="shared" si="1"/>
        <v>……………</v>
      </c>
      <c r="H52" s="155"/>
      <c r="I52" s="155" t="str">
        <f t="shared" si="2"/>
        <v>……………………………..</v>
      </c>
      <c r="J52" s="155"/>
      <c r="K52" s="156"/>
      <c r="L52" s="63"/>
    </row>
    <row r="53" spans="1:12" ht="23.25">
      <c r="A53" s="123"/>
      <c r="B53" s="124"/>
      <c r="C53" s="124"/>
      <c r="D53" s="145"/>
      <c r="E53" s="175" t="str">
        <f t="shared" si="0"/>
        <v>……..</v>
      </c>
      <c r="F53" s="148"/>
      <c r="G53" s="149" t="str">
        <f t="shared" si="1"/>
        <v>……………</v>
      </c>
      <c r="H53" s="149"/>
      <c r="I53" s="149" t="str">
        <f t="shared" si="2"/>
        <v>……………………………..</v>
      </c>
      <c r="J53" s="149"/>
      <c r="K53" s="150"/>
      <c r="L53" s="63" t="s">
        <v>41</v>
      </c>
    </row>
    <row r="54" spans="1:12" ht="23.25">
      <c r="A54" s="125"/>
      <c r="B54" s="126"/>
      <c r="C54" s="126"/>
      <c r="D54" s="146"/>
      <c r="E54" s="176" t="str">
        <f t="shared" si="0"/>
        <v>……..</v>
      </c>
      <c r="F54" s="151"/>
      <c r="G54" s="152" t="str">
        <f t="shared" si="1"/>
        <v>……………</v>
      </c>
      <c r="H54" s="152"/>
      <c r="I54" s="152" t="str">
        <f t="shared" si="2"/>
        <v>……………………………..</v>
      </c>
      <c r="J54" s="152"/>
      <c r="K54" s="153"/>
      <c r="L54" s="63"/>
    </row>
    <row r="55" spans="1:12" ht="23.25">
      <c r="A55" s="125"/>
      <c r="B55" s="126"/>
      <c r="C55" s="126"/>
      <c r="D55" s="146"/>
      <c r="E55" s="176" t="str">
        <f t="shared" si="0"/>
        <v>……..</v>
      </c>
      <c r="F55" s="151"/>
      <c r="G55" s="152" t="str">
        <f t="shared" si="1"/>
        <v>……………</v>
      </c>
      <c r="H55" s="152"/>
      <c r="I55" s="152" t="str">
        <f t="shared" si="2"/>
        <v>……………………………..</v>
      </c>
      <c r="J55" s="152"/>
      <c r="K55" s="153"/>
      <c r="L55" s="63"/>
    </row>
    <row r="56" spans="1:12" ht="23.25">
      <c r="A56" s="125"/>
      <c r="B56" s="126"/>
      <c r="C56" s="126"/>
      <c r="D56" s="146"/>
      <c r="E56" s="176" t="str">
        <f t="shared" si="0"/>
        <v>……..</v>
      </c>
      <c r="F56" s="151"/>
      <c r="G56" s="152" t="str">
        <f t="shared" si="1"/>
        <v>……………</v>
      </c>
      <c r="H56" s="152"/>
      <c r="I56" s="152" t="str">
        <f t="shared" si="2"/>
        <v>……………………………..</v>
      </c>
      <c r="J56" s="152"/>
      <c r="K56" s="153"/>
      <c r="L56" s="63"/>
    </row>
    <row r="57" spans="1:12" ht="23.25">
      <c r="A57" s="125"/>
      <c r="B57" s="126"/>
      <c r="C57" s="126"/>
      <c r="D57" s="146"/>
      <c r="E57" s="176" t="str">
        <f t="shared" si="0"/>
        <v>……..</v>
      </c>
      <c r="F57" s="151"/>
      <c r="G57" s="152" t="str">
        <f t="shared" si="1"/>
        <v>……………</v>
      </c>
      <c r="H57" s="152"/>
      <c r="I57" s="152" t="str">
        <f t="shared" si="2"/>
        <v>……………………………..</v>
      </c>
      <c r="J57" s="152"/>
      <c r="K57" s="153"/>
      <c r="L57" s="63"/>
    </row>
    <row r="58" spans="1:12" ht="23.25">
      <c r="A58" s="125"/>
      <c r="B58" s="126"/>
      <c r="C58" s="126"/>
      <c r="D58" s="146"/>
      <c r="E58" s="176" t="str">
        <f t="shared" si="0"/>
        <v>……..</v>
      </c>
      <c r="F58" s="151"/>
      <c r="G58" s="152" t="str">
        <f t="shared" si="1"/>
        <v>……………</v>
      </c>
      <c r="H58" s="152"/>
      <c r="I58" s="152" t="str">
        <f t="shared" si="2"/>
        <v>……………………………..</v>
      </c>
      <c r="J58" s="152"/>
      <c r="K58" s="153"/>
      <c r="L58" s="63"/>
    </row>
    <row r="59" spans="1:12" ht="24" thickBot="1">
      <c r="A59" s="127"/>
      <c r="B59" s="128"/>
      <c r="C59" s="128"/>
      <c r="D59" s="147"/>
      <c r="E59" s="177" t="str">
        <f t="shared" si="0"/>
        <v>……..</v>
      </c>
      <c r="F59" s="154"/>
      <c r="G59" s="155" t="str">
        <f t="shared" si="1"/>
        <v>……………</v>
      </c>
      <c r="H59" s="155"/>
      <c r="I59" s="155" t="str">
        <f t="shared" si="2"/>
        <v>……………………………..</v>
      </c>
      <c r="J59" s="155"/>
      <c r="K59" s="156"/>
      <c r="L59" s="63"/>
    </row>
    <row r="60" spans="1:12" ht="23.25">
      <c r="A60" s="123"/>
      <c r="B60" s="124"/>
      <c r="C60" s="124"/>
      <c r="D60" s="145"/>
      <c r="E60" s="175" t="str">
        <f t="shared" si="0"/>
        <v>……..</v>
      </c>
      <c r="F60" s="148"/>
      <c r="G60" s="149" t="str">
        <f t="shared" si="1"/>
        <v>……………</v>
      </c>
      <c r="H60" s="149"/>
      <c r="I60" s="149" t="str">
        <f t="shared" si="2"/>
        <v>……………………………..</v>
      </c>
      <c r="J60" s="149"/>
      <c r="K60" s="150"/>
      <c r="L60" s="63" t="s">
        <v>42</v>
      </c>
    </row>
    <row r="61" spans="1:12" ht="23.25">
      <c r="A61" s="125"/>
      <c r="B61" s="126"/>
      <c r="C61" s="126"/>
      <c r="D61" s="146"/>
      <c r="E61" s="176" t="str">
        <f t="shared" si="0"/>
        <v>……..</v>
      </c>
      <c r="F61" s="151"/>
      <c r="G61" s="152" t="str">
        <f t="shared" si="1"/>
        <v>……………</v>
      </c>
      <c r="H61" s="152"/>
      <c r="I61" s="152" t="str">
        <f t="shared" si="2"/>
        <v>……………………………..</v>
      </c>
      <c r="J61" s="152"/>
      <c r="K61" s="153"/>
      <c r="L61" s="63"/>
    </row>
    <row r="62" spans="1:12" ht="23.25">
      <c r="A62" s="125"/>
      <c r="B62" s="126"/>
      <c r="C62" s="126"/>
      <c r="D62" s="146"/>
      <c r="E62" s="176" t="str">
        <f t="shared" si="0"/>
        <v>……..</v>
      </c>
      <c r="F62" s="151"/>
      <c r="G62" s="152" t="str">
        <f t="shared" si="1"/>
        <v>……………</v>
      </c>
      <c r="H62" s="152"/>
      <c r="I62" s="152" t="str">
        <f t="shared" si="2"/>
        <v>……………………………..</v>
      </c>
      <c r="J62" s="152"/>
      <c r="K62" s="153"/>
      <c r="L62" s="63"/>
    </row>
    <row r="63" spans="1:12" ht="23.25">
      <c r="A63" s="125"/>
      <c r="B63" s="126"/>
      <c r="C63" s="126"/>
      <c r="D63" s="146"/>
      <c r="E63" s="176" t="str">
        <f t="shared" si="0"/>
        <v>……..</v>
      </c>
      <c r="F63" s="151"/>
      <c r="G63" s="152" t="str">
        <f t="shared" si="1"/>
        <v>……………</v>
      </c>
      <c r="H63" s="152"/>
      <c r="I63" s="152" t="str">
        <f t="shared" si="2"/>
        <v>……………………………..</v>
      </c>
      <c r="J63" s="152"/>
      <c r="K63" s="153"/>
      <c r="L63" s="63"/>
    </row>
    <row r="64" spans="1:12" ht="23.25">
      <c r="A64" s="125"/>
      <c r="B64" s="126"/>
      <c r="C64" s="126"/>
      <c r="D64" s="146"/>
      <c r="E64" s="176" t="str">
        <f t="shared" si="0"/>
        <v>……..</v>
      </c>
      <c r="F64" s="151"/>
      <c r="G64" s="152" t="str">
        <f t="shared" si="1"/>
        <v>……………</v>
      </c>
      <c r="H64" s="152"/>
      <c r="I64" s="152" t="str">
        <f t="shared" si="2"/>
        <v>……………………………..</v>
      </c>
      <c r="J64" s="152"/>
      <c r="K64" s="153"/>
      <c r="L64" s="63"/>
    </row>
    <row r="65" spans="1:12" ht="23.25">
      <c r="A65" s="125"/>
      <c r="B65" s="126"/>
      <c r="C65" s="126"/>
      <c r="D65" s="146"/>
      <c r="E65" s="176" t="str">
        <f t="shared" si="0"/>
        <v>……..</v>
      </c>
      <c r="F65" s="151"/>
      <c r="G65" s="152" t="str">
        <f t="shared" si="1"/>
        <v>……………</v>
      </c>
      <c r="H65" s="152"/>
      <c r="I65" s="152" t="str">
        <f t="shared" si="2"/>
        <v>……………………………..</v>
      </c>
      <c r="J65" s="152"/>
      <c r="K65" s="153"/>
      <c r="L65" s="63"/>
    </row>
    <row r="66" spans="1:12" ht="24" thickBot="1">
      <c r="A66" s="127"/>
      <c r="B66" s="128"/>
      <c r="C66" s="128"/>
      <c r="D66" s="147"/>
      <c r="E66" s="177" t="str">
        <f t="shared" si="0"/>
        <v>……..</v>
      </c>
      <c r="F66" s="154"/>
      <c r="G66" s="155" t="str">
        <f t="shared" si="1"/>
        <v>……………</v>
      </c>
      <c r="H66" s="155"/>
      <c r="I66" s="155" t="str">
        <f t="shared" si="2"/>
        <v>……………………………..</v>
      </c>
      <c r="J66" s="155"/>
      <c r="K66" s="156"/>
      <c r="L66" s="63"/>
    </row>
    <row r="67" spans="1:12">
      <c r="A67" s="11"/>
      <c r="B67" s="11"/>
      <c r="C67" s="11"/>
      <c r="D67" s="11"/>
      <c r="E67" s="10"/>
      <c r="F67" s="10"/>
      <c r="G67" s="10"/>
      <c r="H67" s="10"/>
      <c r="I67" s="10"/>
      <c r="J67" s="10"/>
      <c r="K67" s="10"/>
    </row>
    <row r="68" spans="1:12" s="8" customFormat="1" ht="23.25">
      <c r="A68" s="16" t="s">
        <v>2</v>
      </c>
      <c r="B68" s="209" t="str">
        <f>B1</f>
        <v>ระบุสาขาวิชา</v>
      </c>
      <c r="C68" s="209"/>
      <c r="D68" s="23" t="s">
        <v>3</v>
      </c>
      <c r="E68" s="209" t="str">
        <f>E1</f>
        <v>ระบุคณะ</v>
      </c>
      <c r="F68" s="209"/>
      <c r="G68" s="209"/>
      <c r="H68" s="211" t="s">
        <v>4</v>
      </c>
      <c r="I68" s="211"/>
      <c r="J68" s="210" t="str">
        <f>J1</f>
        <v>ราชภัฏจันทรเกษม</v>
      </c>
      <c r="K68" s="210"/>
    </row>
    <row r="69" spans="1:12" s="8" customFormat="1" ht="23.25">
      <c r="A69" s="15" t="str">
        <f>A2</f>
        <v>ตัวบ่งชี้ที่ 5.3 การประเมินผู้เรียน</v>
      </c>
      <c r="E69" s="212" t="str">
        <f xml:space="preserve"> "รายงานการนำ" &amp;E2 &amp;"สู่การปฏิบัติ"</f>
        <v>รายงานการนำระบบการตรวจสอบการประเมินผลการเรียนรู้ของนักศึกษาสู่การปฏิบัติ</v>
      </c>
      <c r="F69" s="212"/>
      <c r="G69" s="212"/>
      <c r="H69" s="212"/>
      <c r="I69" s="212"/>
      <c r="J69" s="212"/>
      <c r="K69" s="212"/>
    </row>
    <row r="70" spans="1:12" ht="26.25">
      <c r="A70" s="186" t="s">
        <v>6</v>
      </c>
      <c r="B70" s="186"/>
      <c r="C70" s="186"/>
      <c r="D70" s="186"/>
      <c r="E70" s="78" t="s">
        <v>10</v>
      </c>
      <c r="F70" s="78"/>
      <c r="G70" s="78"/>
      <c r="H70" s="78"/>
      <c r="I70" s="78"/>
      <c r="J70" s="78"/>
      <c r="K70" s="78"/>
    </row>
    <row r="71" spans="1:12" ht="24" thickBot="1">
      <c r="A71" s="187"/>
      <c r="B71" s="187"/>
      <c r="C71" s="187"/>
      <c r="D71" s="187"/>
      <c r="E71" s="189" t="s">
        <v>7</v>
      </c>
      <c r="F71" s="190"/>
      <c r="G71" s="189" t="s">
        <v>8</v>
      </c>
      <c r="H71" s="191"/>
      <c r="I71" s="192" t="s">
        <v>9</v>
      </c>
      <c r="J71" s="192"/>
      <c r="K71" s="192"/>
    </row>
    <row r="72" spans="1:12" ht="23.25">
      <c r="A72" s="139" t="str">
        <f>A6</f>
        <v>P1. …………………………………………………..</v>
      </c>
      <c r="B72" s="140"/>
      <c r="C72" s="140"/>
      <c r="D72" s="140"/>
      <c r="E72" s="62" t="s">
        <v>63</v>
      </c>
      <c r="F72" s="62"/>
      <c r="G72" s="57" t="s">
        <v>66</v>
      </c>
      <c r="H72" s="57"/>
      <c r="I72" s="57" t="s">
        <v>64</v>
      </c>
      <c r="J72" s="57"/>
      <c r="K72" s="58"/>
      <c r="L72" s="63" t="s">
        <v>39</v>
      </c>
    </row>
    <row r="73" spans="1:12" ht="23.25">
      <c r="A73" s="135" t="str">
        <f>A7</f>
        <v>P2. …………………………………………………..</v>
      </c>
      <c r="B73" s="136"/>
      <c r="C73" s="136"/>
      <c r="D73" s="136"/>
      <c r="E73" s="59" t="s">
        <v>63</v>
      </c>
      <c r="F73" s="59"/>
      <c r="G73" s="52" t="s">
        <v>66</v>
      </c>
      <c r="H73" s="52"/>
      <c r="I73" s="52" t="s">
        <v>64</v>
      </c>
      <c r="J73" s="52"/>
      <c r="K73" s="53"/>
      <c r="L73" s="63"/>
    </row>
    <row r="74" spans="1:12" ht="23.25">
      <c r="A74" s="135" t="str">
        <f>A8</f>
        <v>P3. …………………………………………………..</v>
      </c>
      <c r="B74" s="136"/>
      <c r="C74" s="136"/>
      <c r="D74" s="136"/>
      <c r="E74" s="59" t="s">
        <v>63</v>
      </c>
      <c r="F74" s="59"/>
      <c r="G74" s="52" t="s">
        <v>66</v>
      </c>
      <c r="H74" s="52"/>
      <c r="I74" s="52" t="s">
        <v>64</v>
      </c>
      <c r="J74" s="52"/>
      <c r="K74" s="53"/>
      <c r="L74" s="63"/>
    </row>
    <row r="75" spans="1:12" ht="23.25">
      <c r="A75" s="135" t="str">
        <f t="shared" ref="A75:A99" si="3">A9</f>
        <v>P4. …………………………………………………..</v>
      </c>
      <c r="B75" s="136"/>
      <c r="C75" s="136"/>
      <c r="D75" s="136"/>
      <c r="E75" s="59" t="s">
        <v>63</v>
      </c>
      <c r="F75" s="59"/>
      <c r="G75" s="52" t="s">
        <v>66</v>
      </c>
      <c r="H75" s="52"/>
      <c r="I75" s="52" t="s">
        <v>64</v>
      </c>
      <c r="J75" s="52"/>
      <c r="K75" s="53"/>
      <c r="L75" s="63"/>
    </row>
    <row r="76" spans="1:12" ht="23.25">
      <c r="A76" s="135" t="str">
        <f t="shared" si="3"/>
        <v>P5. …………………………………………………..</v>
      </c>
      <c r="B76" s="136"/>
      <c r="C76" s="136"/>
      <c r="D76" s="136"/>
      <c r="E76" s="59" t="s">
        <v>63</v>
      </c>
      <c r="F76" s="59"/>
      <c r="G76" s="52" t="s">
        <v>66</v>
      </c>
      <c r="H76" s="52"/>
      <c r="I76" s="52" t="s">
        <v>64</v>
      </c>
      <c r="J76" s="52"/>
      <c r="K76" s="53"/>
      <c r="L76" s="63"/>
    </row>
    <row r="77" spans="1:12" ht="23.25">
      <c r="A77" s="135" t="str">
        <f t="shared" si="3"/>
        <v>P6. …………………………………………………..</v>
      </c>
      <c r="B77" s="136"/>
      <c r="C77" s="136"/>
      <c r="D77" s="136"/>
      <c r="E77" s="59" t="s">
        <v>63</v>
      </c>
      <c r="F77" s="59"/>
      <c r="G77" s="52" t="s">
        <v>66</v>
      </c>
      <c r="H77" s="52"/>
      <c r="I77" s="52" t="s">
        <v>64</v>
      </c>
      <c r="J77" s="52"/>
      <c r="K77" s="53"/>
      <c r="L77" s="63"/>
    </row>
    <row r="78" spans="1:12" ht="24" thickBot="1">
      <c r="A78" s="137" t="str">
        <f t="shared" si="3"/>
        <v>P7. …………………………………………………..</v>
      </c>
      <c r="B78" s="138"/>
      <c r="C78" s="138"/>
      <c r="D78" s="138"/>
      <c r="E78" s="60" t="s">
        <v>63</v>
      </c>
      <c r="F78" s="60"/>
      <c r="G78" s="61" t="s">
        <v>66</v>
      </c>
      <c r="H78" s="61"/>
      <c r="I78" s="61" t="s">
        <v>64</v>
      </c>
      <c r="J78" s="61"/>
      <c r="K78" s="160"/>
      <c r="L78" s="63"/>
    </row>
    <row r="79" spans="1:12" ht="23.25">
      <c r="A79" s="139" t="str">
        <f t="shared" si="3"/>
        <v>D1. …………………………………………………..</v>
      </c>
      <c r="B79" s="140"/>
      <c r="C79" s="140"/>
      <c r="D79" s="140"/>
      <c r="E79" s="62" t="s">
        <v>63</v>
      </c>
      <c r="F79" s="62"/>
      <c r="G79" s="57" t="s">
        <v>66</v>
      </c>
      <c r="H79" s="57"/>
      <c r="I79" s="57" t="s">
        <v>64</v>
      </c>
      <c r="J79" s="57"/>
      <c r="K79" s="58"/>
      <c r="L79" s="63" t="s">
        <v>40</v>
      </c>
    </row>
    <row r="80" spans="1:12" ht="23.25">
      <c r="A80" s="135" t="str">
        <f t="shared" si="3"/>
        <v>D2. …………………………………………………..</v>
      </c>
      <c r="B80" s="136"/>
      <c r="C80" s="136"/>
      <c r="D80" s="136"/>
      <c r="E80" s="59" t="s">
        <v>63</v>
      </c>
      <c r="F80" s="59"/>
      <c r="G80" s="52" t="s">
        <v>66</v>
      </c>
      <c r="H80" s="52"/>
      <c r="I80" s="52" t="s">
        <v>64</v>
      </c>
      <c r="J80" s="52"/>
      <c r="K80" s="53"/>
      <c r="L80" s="63"/>
    </row>
    <row r="81" spans="1:12" ht="23.25">
      <c r="A81" s="135" t="str">
        <f t="shared" si="3"/>
        <v>D3. …………………………………………………..</v>
      </c>
      <c r="B81" s="136"/>
      <c r="C81" s="136"/>
      <c r="D81" s="136"/>
      <c r="E81" s="59" t="s">
        <v>63</v>
      </c>
      <c r="F81" s="59"/>
      <c r="G81" s="52" t="s">
        <v>66</v>
      </c>
      <c r="H81" s="52"/>
      <c r="I81" s="52" t="s">
        <v>64</v>
      </c>
      <c r="J81" s="52"/>
      <c r="K81" s="53"/>
      <c r="L81" s="63"/>
    </row>
    <row r="82" spans="1:12" ht="23.25">
      <c r="A82" s="135" t="str">
        <f t="shared" si="3"/>
        <v>D4. …………………………………………………..</v>
      </c>
      <c r="B82" s="136"/>
      <c r="C82" s="136"/>
      <c r="D82" s="136"/>
      <c r="E82" s="59" t="s">
        <v>63</v>
      </c>
      <c r="F82" s="59"/>
      <c r="G82" s="52" t="s">
        <v>66</v>
      </c>
      <c r="H82" s="52"/>
      <c r="I82" s="52" t="s">
        <v>64</v>
      </c>
      <c r="J82" s="52"/>
      <c r="K82" s="53"/>
      <c r="L82" s="63"/>
    </row>
    <row r="83" spans="1:12" ht="23.25">
      <c r="A83" s="135" t="str">
        <f t="shared" si="3"/>
        <v>D5. …………………………………………………..</v>
      </c>
      <c r="B83" s="136"/>
      <c r="C83" s="136"/>
      <c r="D83" s="136"/>
      <c r="E83" s="59" t="s">
        <v>63</v>
      </c>
      <c r="F83" s="59"/>
      <c r="G83" s="52" t="s">
        <v>66</v>
      </c>
      <c r="H83" s="52"/>
      <c r="I83" s="52" t="s">
        <v>64</v>
      </c>
      <c r="J83" s="52"/>
      <c r="K83" s="53"/>
      <c r="L83" s="63"/>
    </row>
    <row r="84" spans="1:12" ht="23.25">
      <c r="A84" s="135" t="str">
        <f t="shared" si="3"/>
        <v>D6. …………………………………………………..</v>
      </c>
      <c r="B84" s="136"/>
      <c r="C84" s="136"/>
      <c r="D84" s="136"/>
      <c r="E84" s="59" t="s">
        <v>63</v>
      </c>
      <c r="F84" s="59"/>
      <c r="G84" s="52" t="s">
        <v>66</v>
      </c>
      <c r="H84" s="52"/>
      <c r="I84" s="52" t="s">
        <v>64</v>
      </c>
      <c r="J84" s="52"/>
      <c r="K84" s="53"/>
      <c r="L84" s="63"/>
    </row>
    <row r="85" spans="1:12" ht="24" thickBot="1">
      <c r="A85" s="137" t="str">
        <f t="shared" si="3"/>
        <v>D7. …………………………………………………..</v>
      </c>
      <c r="B85" s="138"/>
      <c r="C85" s="138"/>
      <c r="D85" s="138"/>
      <c r="E85" s="60" t="s">
        <v>63</v>
      </c>
      <c r="F85" s="60"/>
      <c r="G85" s="61" t="s">
        <v>66</v>
      </c>
      <c r="H85" s="61"/>
      <c r="I85" s="61" t="s">
        <v>64</v>
      </c>
      <c r="J85" s="61"/>
      <c r="K85" s="160"/>
      <c r="L85" s="63"/>
    </row>
    <row r="86" spans="1:12" ht="23.25">
      <c r="A86" s="139" t="str">
        <f t="shared" si="3"/>
        <v>C1. ประชุมคณะกรรมการประจำหลักสูตรพิจารณาผลการดำเนินงาน</v>
      </c>
      <c r="B86" s="140"/>
      <c r="C86" s="140"/>
      <c r="D86" s="140"/>
      <c r="E86" s="62" t="s">
        <v>63</v>
      </c>
      <c r="F86" s="62"/>
      <c r="G86" s="57" t="s">
        <v>66</v>
      </c>
      <c r="H86" s="57"/>
      <c r="I86" s="57" t="s">
        <v>64</v>
      </c>
      <c r="J86" s="57"/>
      <c r="K86" s="58"/>
      <c r="L86" s="63" t="s">
        <v>41</v>
      </c>
    </row>
    <row r="87" spans="1:12" ht="23.25">
      <c r="A87" s="135" t="str">
        <f t="shared" si="3"/>
        <v>C2. ประชุมวางแผนประเมินกระบวนการ</v>
      </c>
      <c r="B87" s="136"/>
      <c r="C87" s="136"/>
      <c r="D87" s="136"/>
      <c r="E87" s="59" t="s">
        <v>63</v>
      </c>
      <c r="F87" s="59"/>
      <c r="G87" s="52" t="s">
        <v>66</v>
      </c>
      <c r="H87" s="52"/>
      <c r="I87" s="52" t="s">
        <v>64</v>
      </c>
      <c r="J87" s="52"/>
      <c r="K87" s="53"/>
      <c r="L87" s="63"/>
    </row>
    <row r="88" spans="1:12" ht="23.25">
      <c r="A88" s="135" t="str">
        <f t="shared" si="3"/>
        <v>C3. จัดทำคู่มือ วิธีการประเมินกระบวนการ</v>
      </c>
      <c r="B88" s="136"/>
      <c r="C88" s="136"/>
      <c r="D88" s="136"/>
      <c r="E88" s="59" t="s">
        <v>63</v>
      </c>
      <c r="F88" s="59"/>
      <c r="G88" s="52" t="s">
        <v>66</v>
      </c>
      <c r="H88" s="52"/>
      <c r="I88" s="52" t="s">
        <v>64</v>
      </c>
      <c r="J88" s="52"/>
      <c r="K88" s="53"/>
      <c r="L88" s="63"/>
    </row>
    <row r="89" spans="1:12" ht="23.25">
      <c r="A89" s="135" t="str">
        <f t="shared" si="3"/>
        <v>C4. ดำเนินการจัดเก็บข้อมูลการตรวจสอบกระบวนการ</v>
      </c>
      <c r="B89" s="136"/>
      <c r="C89" s="136"/>
      <c r="D89" s="136"/>
      <c r="E89" s="59" t="s">
        <v>63</v>
      </c>
      <c r="F89" s="59"/>
      <c r="G89" s="52" t="s">
        <v>66</v>
      </c>
      <c r="H89" s="52"/>
      <c r="I89" s="52" t="s">
        <v>64</v>
      </c>
      <c r="J89" s="52"/>
      <c r="K89" s="53"/>
      <c r="L89" s="63"/>
    </row>
    <row r="90" spans="1:12" ht="23.25">
      <c r="A90" s="135" t="str">
        <f t="shared" si="3"/>
        <v>C5. สรุปผลการประเมินกระบวนการและนำเสนอผู้ทรงคุณวุฒิ</v>
      </c>
      <c r="B90" s="136"/>
      <c r="C90" s="136"/>
      <c r="D90" s="136"/>
      <c r="E90" s="59" t="s">
        <v>63</v>
      </c>
      <c r="F90" s="59"/>
      <c r="G90" s="52" t="s">
        <v>66</v>
      </c>
      <c r="H90" s="52"/>
      <c r="I90" s="52" t="s">
        <v>64</v>
      </c>
      <c r="J90" s="52"/>
      <c r="K90" s="53"/>
      <c r="L90" s="63"/>
    </row>
    <row r="91" spans="1:12" ht="23.25">
      <c r="A91" s="135" t="str">
        <f t="shared" si="3"/>
        <v>C6. ปรับปรุงวิธีดำเนินงานประเมินการทำงาน</v>
      </c>
      <c r="B91" s="136"/>
      <c r="C91" s="136"/>
      <c r="D91" s="136"/>
      <c r="E91" s="59" t="s">
        <v>63</v>
      </c>
      <c r="F91" s="59"/>
      <c r="G91" s="52" t="s">
        <v>66</v>
      </c>
      <c r="H91" s="52"/>
      <c r="I91" s="52" t="s">
        <v>64</v>
      </c>
      <c r="J91" s="52"/>
      <c r="K91" s="53"/>
      <c r="L91" s="63"/>
    </row>
    <row r="92" spans="1:12" ht="24" thickBot="1">
      <c r="A92" s="137" t="str">
        <f t="shared" si="3"/>
        <v>C7. รายงานผลการปรับปรุงการประเมินกระบวนการ</v>
      </c>
      <c r="B92" s="138"/>
      <c r="C92" s="138"/>
      <c r="D92" s="138"/>
      <c r="E92" s="60" t="s">
        <v>63</v>
      </c>
      <c r="F92" s="60"/>
      <c r="G92" s="61" t="s">
        <v>66</v>
      </c>
      <c r="H92" s="61"/>
      <c r="I92" s="61" t="s">
        <v>64</v>
      </c>
      <c r="J92" s="61"/>
      <c r="K92" s="160"/>
      <c r="L92" s="63"/>
    </row>
    <row r="93" spans="1:12" ht="23.25">
      <c r="A93" s="139" t="str">
        <f t="shared" si="3"/>
        <v>A1. ปรับปรุงการประเมินกระบวนการตามข้อเสนอแนะ</v>
      </c>
      <c r="B93" s="140"/>
      <c r="C93" s="140"/>
      <c r="D93" s="140"/>
      <c r="E93" s="62" t="s">
        <v>63</v>
      </c>
      <c r="F93" s="62"/>
      <c r="G93" s="57" t="s">
        <v>66</v>
      </c>
      <c r="H93" s="57"/>
      <c r="I93" s="57" t="s">
        <v>64</v>
      </c>
      <c r="J93" s="57"/>
      <c r="K93" s="58"/>
      <c r="L93" s="63" t="s">
        <v>42</v>
      </c>
    </row>
    <row r="94" spans="1:12" ht="23.25">
      <c r="A94" s="135" t="str">
        <f t="shared" si="3"/>
        <v>A2. จัดทำแผนการจัดการความรู้ในประเด็นที่เกี่ยวข้องกับการดำเนินงาน</v>
      </c>
      <c r="B94" s="136"/>
      <c r="C94" s="136"/>
      <c r="D94" s="136"/>
      <c r="E94" s="59" t="s">
        <v>63</v>
      </c>
      <c r="F94" s="59"/>
      <c r="G94" s="52" t="s">
        <v>66</v>
      </c>
      <c r="H94" s="52"/>
      <c r="I94" s="52" t="s">
        <v>64</v>
      </c>
      <c r="J94" s="52"/>
      <c r="K94" s="53"/>
      <c r="L94" s="63"/>
    </row>
    <row r="95" spans="1:12" ht="23.25">
      <c r="A95" s="135" t="str">
        <f t="shared" si="3"/>
        <v>A3. ดำเนินการจัดการความรู้ตามแผนจัดการความรู้</v>
      </c>
      <c r="B95" s="136"/>
      <c r="C95" s="136"/>
      <c r="D95" s="136"/>
      <c r="E95" s="59" t="s">
        <v>63</v>
      </c>
      <c r="F95" s="59"/>
      <c r="G95" s="52" t="s">
        <v>66</v>
      </c>
      <c r="H95" s="52"/>
      <c r="I95" s="52" t="s">
        <v>64</v>
      </c>
      <c r="J95" s="52"/>
      <c r="K95" s="53"/>
      <c r="L95" s="63"/>
    </row>
    <row r="96" spans="1:12" ht="23.25">
      <c r="A96" s="135" t="str">
        <f t="shared" si="3"/>
        <v>A4. จัดทำนวัตกรรม/แนวทางปฏิบัติจากการจัดการความรู้</v>
      </c>
      <c r="B96" s="136"/>
      <c r="C96" s="136"/>
      <c r="D96" s="136"/>
      <c r="E96" s="59" t="s">
        <v>63</v>
      </c>
      <c r="F96" s="59"/>
      <c r="G96" s="52" t="s">
        <v>66</v>
      </c>
      <c r="H96" s="52"/>
      <c r="I96" s="52" t="s">
        <v>64</v>
      </c>
      <c r="J96" s="52"/>
      <c r="K96" s="53"/>
      <c r="L96" s="63"/>
    </row>
    <row r="97" spans="1:12" ht="23.25">
      <c r="A97" s="135" t="str">
        <f t="shared" si="3"/>
        <v>A5. ประเมินผลการใช้นวัตกรรม/แนวทางปฏิบัติ</v>
      </c>
      <c r="B97" s="136"/>
      <c r="C97" s="136"/>
      <c r="D97" s="136"/>
      <c r="E97" s="59" t="s">
        <v>63</v>
      </c>
      <c r="F97" s="59"/>
      <c r="G97" s="52" t="s">
        <v>66</v>
      </c>
      <c r="H97" s="52"/>
      <c r="I97" s="52" t="s">
        <v>64</v>
      </c>
      <c r="J97" s="52"/>
      <c r="K97" s="53"/>
      <c r="L97" s="63"/>
    </row>
    <row r="98" spans="1:12" ht="23.25">
      <c r="A98" s="135" t="str">
        <f t="shared" si="3"/>
        <v>A6. พัฒนานวัตกรรม/แนวทางปฏิบัติสู่การเป็นแนวปฏิบัติที่ดี</v>
      </c>
      <c r="B98" s="136"/>
      <c r="C98" s="136"/>
      <c r="D98" s="136"/>
      <c r="E98" s="59" t="s">
        <v>63</v>
      </c>
      <c r="F98" s="59"/>
      <c r="G98" s="52" t="s">
        <v>66</v>
      </c>
      <c r="H98" s="52"/>
      <c r="I98" s="52" t="s">
        <v>64</v>
      </c>
      <c r="J98" s="52"/>
      <c r="K98" s="53"/>
      <c r="L98" s="63"/>
    </row>
    <row r="99" spans="1:12" ht="24" thickBot="1">
      <c r="A99" s="137" t="str">
        <f t="shared" si="3"/>
        <v>A7. พัฒนานวัตกรรม/แนวทางปฏิบัติสู่การเป็นแนวปฏิบัติที่ดีเลิศ</v>
      </c>
      <c r="B99" s="138"/>
      <c r="C99" s="138"/>
      <c r="D99" s="138"/>
      <c r="E99" s="60" t="s">
        <v>63</v>
      </c>
      <c r="F99" s="60"/>
      <c r="G99" s="61" t="s">
        <v>66</v>
      </c>
      <c r="H99" s="61"/>
      <c r="I99" s="61" t="s">
        <v>64</v>
      </c>
      <c r="J99" s="61"/>
      <c r="K99" s="160"/>
      <c r="L99" s="63"/>
    </row>
  </sheetData>
  <protectedRanges>
    <protectedRange sqref="A39:D66" name="Range1_1_1"/>
    <protectedRange sqref="A6:K19 E20:K33" name="Range1"/>
    <protectedRange sqref="E72:K99" name="Range1_1"/>
    <protectedRange sqref="A20:D33" name="Range1_2"/>
  </protectedRanges>
  <mergeCells count="354">
    <mergeCell ref="L6:L12"/>
    <mergeCell ref="A7:D7"/>
    <mergeCell ref="E7:F7"/>
    <mergeCell ref="G7:H7"/>
    <mergeCell ref="I7:K7"/>
    <mergeCell ref="A8:D8"/>
    <mergeCell ref="B1:C1"/>
    <mergeCell ref="E1:G1"/>
    <mergeCell ref="H1:I1"/>
    <mergeCell ref="J1:K1"/>
    <mergeCell ref="E2:K2"/>
    <mergeCell ref="A4:D5"/>
    <mergeCell ref="E4:K4"/>
    <mergeCell ref="E5:F5"/>
    <mergeCell ref="G5:H5"/>
    <mergeCell ref="I5:K5"/>
    <mergeCell ref="E8:F8"/>
    <mergeCell ref="G8:H8"/>
    <mergeCell ref="I8:K8"/>
    <mergeCell ref="A9:D9"/>
    <mergeCell ref="E9:F9"/>
    <mergeCell ref="G9:H9"/>
    <mergeCell ref="I9:K9"/>
    <mergeCell ref="A6:D6"/>
    <mergeCell ref="E6:F6"/>
    <mergeCell ref="G6:H6"/>
    <mergeCell ref="I6:K6"/>
    <mergeCell ref="A12:D12"/>
    <mergeCell ref="E12:F12"/>
    <mergeCell ref="G12:H12"/>
    <mergeCell ref="I12:K12"/>
    <mergeCell ref="A13:D13"/>
    <mergeCell ref="E13:F13"/>
    <mergeCell ref="G13:H13"/>
    <mergeCell ref="I13:K13"/>
    <mergeCell ref="A10:D10"/>
    <mergeCell ref="E10:F10"/>
    <mergeCell ref="G10:H10"/>
    <mergeCell ref="I10:K10"/>
    <mergeCell ref="A11:D11"/>
    <mergeCell ref="E11:F11"/>
    <mergeCell ref="G11:H11"/>
    <mergeCell ref="I11:K11"/>
    <mergeCell ref="E16:F16"/>
    <mergeCell ref="G16:H16"/>
    <mergeCell ref="I16:K16"/>
    <mergeCell ref="A17:D17"/>
    <mergeCell ref="E17:F17"/>
    <mergeCell ref="G17:H17"/>
    <mergeCell ref="I17:K17"/>
    <mergeCell ref="L13:L19"/>
    <mergeCell ref="A14:D14"/>
    <mergeCell ref="E14:F14"/>
    <mergeCell ref="G14:H14"/>
    <mergeCell ref="I14:K14"/>
    <mergeCell ref="A15:D15"/>
    <mergeCell ref="E15:F15"/>
    <mergeCell ref="G15:H15"/>
    <mergeCell ref="I15:K15"/>
    <mergeCell ref="A16:D16"/>
    <mergeCell ref="L20:L26"/>
    <mergeCell ref="A21:D21"/>
    <mergeCell ref="E21:F21"/>
    <mergeCell ref="G21:H21"/>
    <mergeCell ref="I21:K21"/>
    <mergeCell ref="A22:D22"/>
    <mergeCell ref="A18:D18"/>
    <mergeCell ref="E18:F18"/>
    <mergeCell ref="G18:H18"/>
    <mergeCell ref="I18:K18"/>
    <mergeCell ref="A19:D19"/>
    <mergeCell ref="E19:F19"/>
    <mergeCell ref="G19:H19"/>
    <mergeCell ref="I19:K19"/>
    <mergeCell ref="E22:F22"/>
    <mergeCell ref="G22:H22"/>
    <mergeCell ref="I22:K22"/>
    <mergeCell ref="A23:D23"/>
    <mergeCell ref="E23:F23"/>
    <mergeCell ref="G23:H23"/>
    <mergeCell ref="I23:K23"/>
    <mergeCell ref="A20:D20"/>
    <mergeCell ref="E20:F20"/>
    <mergeCell ref="G20:H20"/>
    <mergeCell ref="I20:K20"/>
    <mergeCell ref="A26:D26"/>
    <mergeCell ref="E26:F26"/>
    <mergeCell ref="G26:H26"/>
    <mergeCell ref="I26:K26"/>
    <mergeCell ref="A27:D27"/>
    <mergeCell ref="E27:F27"/>
    <mergeCell ref="G27:H27"/>
    <mergeCell ref="I27:K27"/>
    <mergeCell ref="A24:D24"/>
    <mergeCell ref="E24:F24"/>
    <mergeCell ref="G24:H24"/>
    <mergeCell ref="I24:K24"/>
    <mergeCell ref="A25:D25"/>
    <mergeCell ref="E25:F25"/>
    <mergeCell ref="G25:H25"/>
    <mergeCell ref="I25:K25"/>
    <mergeCell ref="L27:L33"/>
    <mergeCell ref="A28:D28"/>
    <mergeCell ref="E28:F28"/>
    <mergeCell ref="G28:H28"/>
    <mergeCell ref="I28:K28"/>
    <mergeCell ref="A29:D29"/>
    <mergeCell ref="E29:F29"/>
    <mergeCell ref="G29:H29"/>
    <mergeCell ref="I29:K29"/>
    <mergeCell ref="A30:D30"/>
    <mergeCell ref="A32:D32"/>
    <mergeCell ref="E32:F32"/>
    <mergeCell ref="G32:H32"/>
    <mergeCell ref="I32:K32"/>
    <mergeCell ref="A33:D33"/>
    <mergeCell ref="E33:F33"/>
    <mergeCell ref="G33:H33"/>
    <mergeCell ref="I33:K33"/>
    <mergeCell ref="E30:F30"/>
    <mergeCell ref="G30:H30"/>
    <mergeCell ref="I30:K30"/>
    <mergeCell ref="A31:D31"/>
    <mergeCell ref="E31:F31"/>
    <mergeCell ref="G31:H31"/>
    <mergeCell ref="I31:K31"/>
    <mergeCell ref="B35:C35"/>
    <mergeCell ref="E35:G35"/>
    <mergeCell ref="H35:I35"/>
    <mergeCell ref="J35:K35"/>
    <mergeCell ref="E36:K36"/>
    <mergeCell ref="A37:D38"/>
    <mergeCell ref="E37:K37"/>
    <mergeCell ref="E38:F38"/>
    <mergeCell ref="G38:H38"/>
    <mergeCell ref="I38:K38"/>
    <mergeCell ref="A39:D45"/>
    <mergeCell ref="E39:F39"/>
    <mergeCell ref="G39:H39"/>
    <mergeCell ref="I39:K39"/>
    <mergeCell ref="L39:L45"/>
    <mergeCell ref="E40:F40"/>
    <mergeCell ref="G40:H40"/>
    <mergeCell ref="I40:K40"/>
    <mergeCell ref="E41:F41"/>
    <mergeCell ref="G41:H41"/>
    <mergeCell ref="E44:F44"/>
    <mergeCell ref="G44:H44"/>
    <mergeCell ref="I44:K44"/>
    <mergeCell ref="E45:F45"/>
    <mergeCell ref="G45:H45"/>
    <mergeCell ref="I45:K45"/>
    <mergeCell ref="I41:K41"/>
    <mergeCell ref="E42:F42"/>
    <mergeCell ref="G42:H42"/>
    <mergeCell ref="I42:K42"/>
    <mergeCell ref="E43:F43"/>
    <mergeCell ref="G43:H43"/>
    <mergeCell ref="I43:K43"/>
    <mergeCell ref="A46:D52"/>
    <mergeCell ref="E46:F46"/>
    <mergeCell ref="G46:H46"/>
    <mergeCell ref="I46:K46"/>
    <mergeCell ref="L46:L52"/>
    <mergeCell ref="E47:F47"/>
    <mergeCell ref="G47:H47"/>
    <mergeCell ref="I47:K47"/>
    <mergeCell ref="E48:F48"/>
    <mergeCell ref="G48:H48"/>
    <mergeCell ref="E51:F51"/>
    <mergeCell ref="G51:H51"/>
    <mergeCell ref="I51:K51"/>
    <mergeCell ref="E52:F52"/>
    <mergeCell ref="G52:H52"/>
    <mergeCell ref="I52:K52"/>
    <mergeCell ref="I48:K48"/>
    <mergeCell ref="E49:F49"/>
    <mergeCell ref="G49:H49"/>
    <mergeCell ref="I49:K49"/>
    <mergeCell ref="E50:F50"/>
    <mergeCell ref="G50:H50"/>
    <mergeCell ref="I50:K50"/>
    <mergeCell ref="A53:D59"/>
    <mergeCell ref="E53:F53"/>
    <mergeCell ref="G53:H53"/>
    <mergeCell ref="I53:K53"/>
    <mergeCell ref="L53:L59"/>
    <mergeCell ref="E54:F54"/>
    <mergeCell ref="G54:H54"/>
    <mergeCell ref="I54:K54"/>
    <mergeCell ref="E55:F55"/>
    <mergeCell ref="G55:H55"/>
    <mergeCell ref="E58:F58"/>
    <mergeCell ref="G58:H58"/>
    <mergeCell ref="I58:K58"/>
    <mergeCell ref="E59:F59"/>
    <mergeCell ref="G59:H59"/>
    <mergeCell ref="I59:K59"/>
    <mergeCell ref="I55:K55"/>
    <mergeCell ref="E56:F56"/>
    <mergeCell ref="G56:H56"/>
    <mergeCell ref="I56:K56"/>
    <mergeCell ref="E57:F57"/>
    <mergeCell ref="G57:H57"/>
    <mergeCell ref="I57:K57"/>
    <mergeCell ref="A60:D66"/>
    <mergeCell ref="E60:F60"/>
    <mergeCell ref="G60:H60"/>
    <mergeCell ref="I60:K60"/>
    <mergeCell ref="L60:L66"/>
    <mergeCell ref="E61:F61"/>
    <mergeCell ref="G61:H61"/>
    <mergeCell ref="I61:K61"/>
    <mergeCell ref="E62:F62"/>
    <mergeCell ref="G62:H62"/>
    <mergeCell ref="E65:F65"/>
    <mergeCell ref="G65:H65"/>
    <mergeCell ref="I65:K65"/>
    <mergeCell ref="E66:F66"/>
    <mergeCell ref="G66:H66"/>
    <mergeCell ref="I66:K66"/>
    <mergeCell ref="I62:K62"/>
    <mergeCell ref="E63:F63"/>
    <mergeCell ref="G63:H63"/>
    <mergeCell ref="I63:K63"/>
    <mergeCell ref="E64:F64"/>
    <mergeCell ref="G64:H64"/>
    <mergeCell ref="I64:K64"/>
    <mergeCell ref="L72:L78"/>
    <mergeCell ref="A73:D73"/>
    <mergeCell ref="E73:F73"/>
    <mergeCell ref="G73:H73"/>
    <mergeCell ref="I73:K73"/>
    <mergeCell ref="A74:D74"/>
    <mergeCell ref="B68:C68"/>
    <mergeCell ref="E68:G68"/>
    <mergeCell ref="H68:I68"/>
    <mergeCell ref="J68:K68"/>
    <mergeCell ref="E69:K69"/>
    <mergeCell ref="A70:D71"/>
    <mergeCell ref="E70:K70"/>
    <mergeCell ref="E71:F71"/>
    <mergeCell ref="G71:H71"/>
    <mergeCell ref="I71:K71"/>
    <mergeCell ref="E74:F74"/>
    <mergeCell ref="G74:H74"/>
    <mergeCell ref="I74:K74"/>
    <mergeCell ref="A75:D75"/>
    <mergeCell ref="E75:F75"/>
    <mergeCell ref="G75:H75"/>
    <mergeCell ref="I75:K75"/>
    <mergeCell ref="A72:D72"/>
    <mergeCell ref="E72:F72"/>
    <mergeCell ref="G72:H72"/>
    <mergeCell ref="I72:K72"/>
    <mergeCell ref="A78:D78"/>
    <mergeCell ref="E78:F78"/>
    <mergeCell ref="G78:H78"/>
    <mergeCell ref="I78:K78"/>
    <mergeCell ref="A79:D79"/>
    <mergeCell ref="E79:F79"/>
    <mergeCell ref="G79:H79"/>
    <mergeCell ref="I79:K79"/>
    <mergeCell ref="A76:D76"/>
    <mergeCell ref="E76:F76"/>
    <mergeCell ref="G76:H76"/>
    <mergeCell ref="I76:K76"/>
    <mergeCell ref="A77:D77"/>
    <mergeCell ref="E77:F77"/>
    <mergeCell ref="G77:H77"/>
    <mergeCell ref="I77:K77"/>
    <mergeCell ref="E82:F82"/>
    <mergeCell ref="G82:H82"/>
    <mergeCell ref="I82:K82"/>
    <mergeCell ref="A83:D83"/>
    <mergeCell ref="E83:F83"/>
    <mergeCell ref="G83:H83"/>
    <mergeCell ref="I83:K83"/>
    <mergeCell ref="L79:L85"/>
    <mergeCell ref="A80:D80"/>
    <mergeCell ref="E80:F80"/>
    <mergeCell ref="G80:H80"/>
    <mergeCell ref="I80:K80"/>
    <mergeCell ref="A81:D81"/>
    <mergeCell ref="E81:F81"/>
    <mergeCell ref="G81:H81"/>
    <mergeCell ref="I81:K81"/>
    <mergeCell ref="A82:D82"/>
    <mergeCell ref="I97:K97"/>
    <mergeCell ref="L86:L92"/>
    <mergeCell ref="A87:D87"/>
    <mergeCell ref="E87:F87"/>
    <mergeCell ref="G87:H87"/>
    <mergeCell ref="I87:K87"/>
    <mergeCell ref="A88:D88"/>
    <mergeCell ref="A84:D84"/>
    <mergeCell ref="E84:F84"/>
    <mergeCell ref="G84:H84"/>
    <mergeCell ref="I84:K84"/>
    <mergeCell ref="A85:D85"/>
    <mergeCell ref="E85:F85"/>
    <mergeCell ref="G85:H85"/>
    <mergeCell ref="I85:K85"/>
    <mergeCell ref="E88:F88"/>
    <mergeCell ref="G88:H88"/>
    <mergeCell ref="I88:K88"/>
    <mergeCell ref="A89:D89"/>
    <mergeCell ref="E89:F89"/>
    <mergeCell ref="G89:H89"/>
    <mergeCell ref="I89:K89"/>
    <mergeCell ref="A86:D86"/>
    <mergeCell ref="E86:F86"/>
    <mergeCell ref="I86:K86"/>
    <mergeCell ref="A92:D92"/>
    <mergeCell ref="E92:F92"/>
    <mergeCell ref="G92:H92"/>
    <mergeCell ref="I92:K92"/>
    <mergeCell ref="A93:D93"/>
    <mergeCell ref="E93:F93"/>
    <mergeCell ref="G93:H93"/>
    <mergeCell ref="I93:K93"/>
    <mergeCell ref="A90:D90"/>
    <mergeCell ref="E90:F90"/>
    <mergeCell ref="G90:H90"/>
    <mergeCell ref="I90:K90"/>
    <mergeCell ref="A91:D91"/>
    <mergeCell ref="E91:F91"/>
    <mergeCell ref="G91:H91"/>
    <mergeCell ref="I91:K91"/>
    <mergeCell ref="G86:H86"/>
    <mergeCell ref="L93:L99"/>
    <mergeCell ref="A94:D94"/>
    <mergeCell ref="E94:F94"/>
    <mergeCell ref="G94:H94"/>
    <mergeCell ref="I94:K94"/>
    <mergeCell ref="A95:D95"/>
    <mergeCell ref="E95:F95"/>
    <mergeCell ref="G95:H95"/>
    <mergeCell ref="I95:K95"/>
    <mergeCell ref="A96:D96"/>
    <mergeCell ref="A98:D98"/>
    <mergeCell ref="E98:F98"/>
    <mergeCell ref="G98:H98"/>
    <mergeCell ref="I98:K98"/>
    <mergeCell ref="A99:D99"/>
    <mergeCell ref="E99:F99"/>
    <mergeCell ref="G99:H99"/>
    <mergeCell ref="I99:K99"/>
    <mergeCell ref="E96:F96"/>
    <mergeCell ref="G96:H96"/>
    <mergeCell ref="I96:K96"/>
    <mergeCell ref="A97:D97"/>
    <mergeCell ref="E97:F97"/>
    <mergeCell ref="G97:H9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O99"/>
  <sheetViews>
    <sheetView topLeftCell="A20" zoomScale="80" zoomScaleNormal="80" workbookViewId="0">
      <selection activeCell="E72" sqref="E72:K99"/>
    </sheetView>
  </sheetViews>
  <sheetFormatPr defaultColWidth="9.140625" defaultRowHeight="21"/>
  <cols>
    <col min="1" max="1" width="9.140625" style="7"/>
    <col min="2" max="2" width="13.85546875" style="7" customWidth="1"/>
    <col min="3" max="3" width="15.140625" style="7" customWidth="1"/>
    <col min="4" max="4" width="9.5703125" style="7" customWidth="1"/>
    <col min="5" max="5" width="6.7109375" style="7" customWidth="1"/>
    <col min="6" max="6" width="7.140625" style="7" customWidth="1"/>
    <col min="7" max="7" width="18.28515625" style="7" customWidth="1"/>
    <col min="8" max="8" width="6.7109375" style="7" customWidth="1"/>
    <col min="9" max="9" width="8" style="7" customWidth="1"/>
    <col min="10" max="10" width="9.85546875" style="7" customWidth="1"/>
    <col min="11" max="11" width="30" style="7" customWidth="1"/>
    <col min="12" max="12" width="8.28515625" style="7" customWidth="1"/>
    <col min="13" max="13" width="8.42578125" style="7" customWidth="1"/>
    <col min="14" max="14" width="7.5703125" style="7" customWidth="1"/>
    <col min="15" max="15" width="7.42578125" style="7" customWidth="1"/>
    <col min="16" max="16384" width="9.140625" style="7"/>
  </cols>
  <sheetData>
    <row r="1" spans="1:15" ht="23.25">
      <c r="A1" s="5" t="s">
        <v>2</v>
      </c>
      <c r="B1" s="181" t="str">
        <f>'1-3.1-1'!B1</f>
        <v>ระบุสาขาวิชา</v>
      </c>
      <c r="C1" s="181"/>
      <c r="D1" s="20" t="s">
        <v>3</v>
      </c>
      <c r="E1" s="181" t="str">
        <f>'1-3.1-1'!E1</f>
        <v>ระบุคณะ</v>
      </c>
      <c r="F1" s="181"/>
      <c r="G1" s="181"/>
      <c r="H1" s="182" t="s">
        <v>4</v>
      </c>
      <c r="I1" s="182"/>
      <c r="J1" s="181" t="str">
        <f>'1-3.1-1'!J1</f>
        <v>ราชภัฏจันทรเกษม</v>
      </c>
      <c r="K1" s="181"/>
    </row>
    <row r="2" spans="1:15" s="8" customFormat="1" ht="21" customHeight="1">
      <c r="A2" s="15" t="s">
        <v>19</v>
      </c>
      <c r="E2" s="222" t="s">
        <v>96</v>
      </c>
      <c r="F2" s="222"/>
      <c r="G2" s="222"/>
      <c r="H2" s="222"/>
      <c r="I2" s="222"/>
      <c r="J2" s="222"/>
      <c r="K2" s="222"/>
    </row>
    <row r="3" spans="1:15" ht="18" customHeight="1">
      <c r="M3" s="48" t="s">
        <v>22</v>
      </c>
      <c r="N3" s="48"/>
      <c r="O3" s="48"/>
    </row>
    <row r="4" spans="1:15" ht="24" customHeight="1">
      <c r="A4" s="186" t="s">
        <v>6</v>
      </c>
      <c r="B4" s="186"/>
      <c r="C4" s="186"/>
      <c r="D4" s="186"/>
      <c r="E4" s="78" t="s">
        <v>10</v>
      </c>
      <c r="F4" s="78"/>
      <c r="G4" s="78"/>
      <c r="H4" s="78"/>
      <c r="I4" s="78"/>
      <c r="J4" s="78"/>
      <c r="K4" s="78"/>
      <c r="M4" s="25" t="s">
        <v>23</v>
      </c>
      <c r="N4" s="25"/>
      <c r="O4" s="25"/>
    </row>
    <row r="5" spans="1:15" ht="24" thickBot="1">
      <c r="A5" s="187"/>
      <c r="B5" s="187"/>
      <c r="C5" s="187"/>
      <c r="D5" s="187"/>
      <c r="E5" s="189" t="s">
        <v>7</v>
      </c>
      <c r="F5" s="190"/>
      <c r="G5" s="189" t="s">
        <v>8</v>
      </c>
      <c r="H5" s="191"/>
      <c r="I5" s="192" t="s">
        <v>9</v>
      </c>
      <c r="J5" s="192"/>
      <c r="K5" s="192"/>
      <c r="M5" s="26" t="s">
        <v>24</v>
      </c>
      <c r="N5" s="26"/>
      <c r="O5" s="26"/>
    </row>
    <row r="6" spans="1:15" ht="21" customHeight="1">
      <c r="A6" s="75" t="s">
        <v>25</v>
      </c>
      <c r="B6" s="76"/>
      <c r="C6" s="76"/>
      <c r="D6" s="76"/>
      <c r="E6" s="62" t="s">
        <v>43</v>
      </c>
      <c r="F6" s="62"/>
      <c r="G6" s="66" t="s">
        <v>45</v>
      </c>
      <c r="H6" s="67"/>
      <c r="I6" s="66" t="s">
        <v>44</v>
      </c>
      <c r="J6" s="80"/>
      <c r="K6" s="81"/>
      <c r="L6" s="63" t="s">
        <v>39</v>
      </c>
    </row>
    <row r="7" spans="1:15" ht="23.25" customHeight="1">
      <c r="A7" s="71" t="s">
        <v>26</v>
      </c>
      <c r="B7" s="72"/>
      <c r="C7" s="72"/>
      <c r="D7" s="72"/>
      <c r="E7" s="59" t="s">
        <v>63</v>
      </c>
      <c r="F7" s="59"/>
      <c r="G7" s="52" t="s">
        <v>66</v>
      </c>
      <c r="H7" s="52"/>
      <c r="I7" s="52" t="s">
        <v>64</v>
      </c>
      <c r="J7" s="52"/>
      <c r="K7" s="53"/>
      <c r="L7" s="63"/>
    </row>
    <row r="8" spans="1:15" ht="23.25" customHeight="1">
      <c r="A8" s="71" t="s">
        <v>27</v>
      </c>
      <c r="B8" s="72"/>
      <c r="C8" s="72"/>
      <c r="D8" s="72"/>
      <c r="E8" s="59" t="s">
        <v>63</v>
      </c>
      <c r="F8" s="59"/>
      <c r="G8" s="52" t="s">
        <v>66</v>
      </c>
      <c r="H8" s="52"/>
      <c r="I8" s="52" t="s">
        <v>64</v>
      </c>
      <c r="J8" s="52"/>
      <c r="K8" s="53"/>
      <c r="L8" s="63"/>
    </row>
    <row r="9" spans="1:15" ht="23.25" customHeight="1">
      <c r="A9" s="71" t="s">
        <v>28</v>
      </c>
      <c r="B9" s="72"/>
      <c r="C9" s="72"/>
      <c r="D9" s="72"/>
      <c r="E9" s="59" t="s">
        <v>63</v>
      </c>
      <c r="F9" s="59"/>
      <c r="G9" s="52" t="s">
        <v>66</v>
      </c>
      <c r="H9" s="52"/>
      <c r="I9" s="52" t="s">
        <v>64</v>
      </c>
      <c r="J9" s="52"/>
      <c r="K9" s="53"/>
      <c r="L9" s="63"/>
    </row>
    <row r="10" spans="1:15" ht="23.25" customHeight="1">
      <c r="A10" s="71" t="s">
        <v>29</v>
      </c>
      <c r="B10" s="72"/>
      <c r="C10" s="72"/>
      <c r="D10" s="72"/>
      <c r="E10" s="59" t="s">
        <v>63</v>
      </c>
      <c r="F10" s="59"/>
      <c r="G10" s="52" t="s">
        <v>66</v>
      </c>
      <c r="H10" s="52"/>
      <c r="I10" s="52" t="s">
        <v>64</v>
      </c>
      <c r="J10" s="52"/>
      <c r="K10" s="53"/>
      <c r="L10" s="63"/>
    </row>
    <row r="11" spans="1:15" ht="23.25" customHeight="1">
      <c r="A11" s="71" t="s">
        <v>30</v>
      </c>
      <c r="B11" s="72"/>
      <c r="C11" s="72"/>
      <c r="D11" s="72"/>
      <c r="E11" s="59" t="s">
        <v>63</v>
      </c>
      <c r="F11" s="59"/>
      <c r="G11" s="52" t="s">
        <v>66</v>
      </c>
      <c r="H11" s="52"/>
      <c r="I11" s="52" t="s">
        <v>64</v>
      </c>
      <c r="J11" s="52"/>
      <c r="K11" s="53"/>
      <c r="L11" s="63"/>
    </row>
    <row r="12" spans="1:15" ht="23.25" customHeight="1" thickBot="1">
      <c r="A12" s="73" t="s">
        <v>31</v>
      </c>
      <c r="B12" s="74"/>
      <c r="C12" s="74"/>
      <c r="D12" s="74"/>
      <c r="E12" s="60" t="s">
        <v>63</v>
      </c>
      <c r="F12" s="60"/>
      <c r="G12" s="61" t="s">
        <v>66</v>
      </c>
      <c r="H12" s="61"/>
      <c r="I12" s="61" t="s">
        <v>64</v>
      </c>
      <c r="J12" s="61"/>
      <c r="K12" s="160"/>
      <c r="L12" s="63"/>
    </row>
    <row r="13" spans="1:15" ht="21" customHeight="1">
      <c r="A13" s="164" t="s">
        <v>32</v>
      </c>
      <c r="B13" s="165"/>
      <c r="C13" s="165"/>
      <c r="D13" s="166"/>
      <c r="E13" s="167" t="s">
        <v>63</v>
      </c>
      <c r="F13" s="167"/>
      <c r="G13" s="168" t="s">
        <v>66</v>
      </c>
      <c r="H13" s="168"/>
      <c r="I13" s="168" t="s">
        <v>64</v>
      </c>
      <c r="J13" s="168"/>
      <c r="K13" s="169"/>
      <c r="L13" s="63" t="s">
        <v>40</v>
      </c>
    </row>
    <row r="14" spans="1:15" ht="21" customHeight="1">
      <c r="A14" s="88" t="s">
        <v>33</v>
      </c>
      <c r="B14" s="89"/>
      <c r="C14" s="89"/>
      <c r="D14" s="90"/>
      <c r="E14" s="59" t="s">
        <v>63</v>
      </c>
      <c r="F14" s="59"/>
      <c r="G14" s="52" t="s">
        <v>66</v>
      </c>
      <c r="H14" s="52"/>
      <c r="I14" s="52" t="s">
        <v>64</v>
      </c>
      <c r="J14" s="52"/>
      <c r="K14" s="53"/>
      <c r="L14" s="63"/>
    </row>
    <row r="15" spans="1:15" ht="21" customHeight="1">
      <c r="A15" s="91" t="s">
        <v>34</v>
      </c>
      <c r="B15" s="92"/>
      <c r="C15" s="92"/>
      <c r="D15" s="93"/>
      <c r="E15" s="59" t="s">
        <v>63</v>
      </c>
      <c r="F15" s="59"/>
      <c r="G15" s="52" t="s">
        <v>66</v>
      </c>
      <c r="H15" s="52"/>
      <c r="I15" s="52" t="s">
        <v>64</v>
      </c>
      <c r="J15" s="52"/>
      <c r="K15" s="53"/>
      <c r="L15" s="63"/>
    </row>
    <row r="16" spans="1:15" ht="21" customHeight="1">
      <c r="A16" s="91" t="s">
        <v>35</v>
      </c>
      <c r="B16" s="92"/>
      <c r="C16" s="92"/>
      <c r="D16" s="93"/>
      <c r="E16" s="59" t="s">
        <v>63</v>
      </c>
      <c r="F16" s="59"/>
      <c r="G16" s="52" t="s">
        <v>66</v>
      </c>
      <c r="H16" s="52"/>
      <c r="I16" s="52" t="s">
        <v>64</v>
      </c>
      <c r="J16" s="52"/>
      <c r="K16" s="53"/>
      <c r="L16" s="63"/>
    </row>
    <row r="17" spans="1:12" ht="23.25">
      <c r="A17" s="91" t="s">
        <v>36</v>
      </c>
      <c r="B17" s="92"/>
      <c r="C17" s="92"/>
      <c r="D17" s="93"/>
      <c r="E17" s="59" t="s">
        <v>63</v>
      </c>
      <c r="F17" s="59"/>
      <c r="G17" s="52" t="s">
        <v>66</v>
      </c>
      <c r="H17" s="52"/>
      <c r="I17" s="52" t="s">
        <v>64</v>
      </c>
      <c r="J17" s="52"/>
      <c r="K17" s="53"/>
      <c r="L17" s="63"/>
    </row>
    <row r="18" spans="1:12" ht="23.25">
      <c r="A18" s="91" t="s">
        <v>37</v>
      </c>
      <c r="B18" s="92"/>
      <c r="C18" s="92"/>
      <c r="D18" s="93"/>
      <c r="E18" s="59" t="s">
        <v>63</v>
      </c>
      <c r="F18" s="59"/>
      <c r="G18" s="52" t="s">
        <v>66</v>
      </c>
      <c r="H18" s="52"/>
      <c r="I18" s="52" t="s">
        <v>64</v>
      </c>
      <c r="J18" s="52"/>
      <c r="K18" s="53"/>
      <c r="L18" s="63"/>
    </row>
    <row r="19" spans="1:12" ht="24" thickBot="1">
      <c r="A19" s="91" t="s">
        <v>38</v>
      </c>
      <c r="B19" s="92"/>
      <c r="C19" s="92"/>
      <c r="D19" s="93"/>
      <c r="E19" s="161" t="s">
        <v>63</v>
      </c>
      <c r="F19" s="161"/>
      <c r="G19" s="162" t="s">
        <v>66</v>
      </c>
      <c r="H19" s="162"/>
      <c r="I19" s="162" t="s">
        <v>64</v>
      </c>
      <c r="J19" s="162"/>
      <c r="K19" s="163"/>
      <c r="L19" s="63"/>
    </row>
    <row r="20" spans="1:12" ht="23.25">
      <c r="A20" s="85" t="s">
        <v>46</v>
      </c>
      <c r="B20" s="86"/>
      <c r="C20" s="86"/>
      <c r="D20" s="87"/>
      <c r="E20" s="62" t="s">
        <v>63</v>
      </c>
      <c r="F20" s="62"/>
      <c r="G20" s="57" t="s">
        <v>66</v>
      </c>
      <c r="H20" s="57"/>
      <c r="I20" s="57" t="s">
        <v>64</v>
      </c>
      <c r="J20" s="57"/>
      <c r="K20" s="58"/>
      <c r="L20" s="63" t="s">
        <v>41</v>
      </c>
    </row>
    <row r="21" spans="1:12" ht="23.25">
      <c r="A21" s="88" t="s">
        <v>47</v>
      </c>
      <c r="B21" s="89"/>
      <c r="C21" s="89"/>
      <c r="D21" s="90"/>
      <c r="E21" s="59" t="s">
        <v>63</v>
      </c>
      <c r="F21" s="59"/>
      <c r="G21" s="52" t="s">
        <v>66</v>
      </c>
      <c r="H21" s="52"/>
      <c r="I21" s="52" t="s">
        <v>64</v>
      </c>
      <c r="J21" s="52"/>
      <c r="K21" s="53"/>
      <c r="L21" s="63"/>
    </row>
    <row r="22" spans="1:12" ht="23.25">
      <c r="A22" s="91" t="s">
        <v>48</v>
      </c>
      <c r="B22" s="92"/>
      <c r="C22" s="92"/>
      <c r="D22" s="93"/>
      <c r="E22" s="59" t="s">
        <v>63</v>
      </c>
      <c r="F22" s="59"/>
      <c r="G22" s="52" t="s">
        <v>66</v>
      </c>
      <c r="H22" s="52"/>
      <c r="I22" s="52" t="s">
        <v>64</v>
      </c>
      <c r="J22" s="52"/>
      <c r="K22" s="53"/>
      <c r="L22" s="63"/>
    </row>
    <row r="23" spans="1:12" ht="23.25">
      <c r="A23" s="91" t="s">
        <v>49</v>
      </c>
      <c r="B23" s="92"/>
      <c r="C23" s="92"/>
      <c r="D23" s="93"/>
      <c r="E23" s="59" t="s">
        <v>63</v>
      </c>
      <c r="F23" s="59"/>
      <c r="G23" s="52" t="s">
        <v>66</v>
      </c>
      <c r="H23" s="52"/>
      <c r="I23" s="52" t="s">
        <v>64</v>
      </c>
      <c r="J23" s="52"/>
      <c r="K23" s="53"/>
      <c r="L23" s="63"/>
    </row>
    <row r="24" spans="1:12" ht="23.25">
      <c r="A24" s="91" t="s">
        <v>50</v>
      </c>
      <c r="B24" s="92"/>
      <c r="C24" s="92"/>
      <c r="D24" s="93"/>
      <c r="E24" s="59" t="s">
        <v>63</v>
      </c>
      <c r="F24" s="59"/>
      <c r="G24" s="52" t="s">
        <v>66</v>
      </c>
      <c r="H24" s="52"/>
      <c r="I24" s="52" t="s">
        <v>64</v>
      </c>
      <c r="J24" s="52"/>
      <c r="K24" s="53"/>
      <c r="L24" s="63"/>
    </row>
    <row r="25" spans="1:12" ht="23.25">
      <c r="A25" s="91" t="s">
        <v>51</v>
      </c>
      <c r="B25" s="92"/>
      <c r="C25" s="92"/>
      <c r="D25" s="93"/>
      <c r="E25" s="59" t="s">
        <v>63</v>
      </c>
      <c r="F25" s="59"/>
      <c r="G25" s="52" t="s">
        <v>66</v>
      </c>
      <c r="H25" s="52"/>
      <c r="I25" s="52" t="s">
        <v>64</v>
      </c>
      <c r="J25" s="52"/>
      <c r="K25" s="53"/>
      <c r="L25" s="63"/>
    </row>
    <row r="26" spans="1:12" ht="24" thickBot="1">
      <c r="A26" s="94" t="s">
        <v>52</v>
      </c>
      <c r="B26" s="95"/>
      <c r="C26" s="95"/>
      <c r="D26" s="96"/>
      <c r="E26" s="60" t="s">
        <v>63</v>
      </c>
      <c r="F26" s="60"/>
      <c r="G26" s="61" t="s">
        <v>66</v>
      </c>
      <c r="H26" s="61"/>
      <c r="I26" s="61" t="s">
        <v>64</v>
      </c>
      <c r="J26" s="61"/>
      <c r="K26" s="160"/>
      <c r="L26" s="63"/>
    </row>
    <row r="27" spans="1:12" ht="23.25">
      <c r="A27" s="85" t="s">
        <v>53</v>
      </c>
      <c r="B27" s="86"/>
      <c r="C27" s="86"/>
      <c r="D27" s="87"/>
      <c r="E27" s="62" t="s">
        <v>63</v>
      </c>
      <c r="F27" s="62"/>
      <c r="G27" s="57" t="s">
        <v>66</v>
      </c>
      <c r="H27" s="57"/>
      <c r="I27" s="57" t="s">
        <v>64</v>
      </c>
      <c r="J27" s="57"/>
      <c r="K27" s="58"/>
      <c r="L27" s="63" t="s">
        <v>42</v>
      </c>
    </row>
    <row r="28" spans="1:12" ht="23.25">
      <c r="A28" s="88" t="s">
        <v>54</v>
      </c>
      <c r="B28" s="89"/>
      <c r="C28" s="89"/>
      <c r="D28" s="90"/>
      <c r="E28" s="59" t="s">
        <v>63</v>
      </c>
      <c r="F28" s="59"/>
      <c r="G28" s="52" t="s">
        <v>66</v>
      </c>
      <c r="H28" s="52"/>
      <c r="I28" s="52" t="s">
        <v>64</v>
      </c>
      <c r="J28" s="52"/>
      <c r="K28" s="53"/>
      <c r="L28" s="63"/>
    </row>
    <row r="29" spans="1:12" ht="23.25">
      <c r="A29" s="91" t="s">
        <v>55</v>
      </c>
      <c r="B29" s="92"/>
      <c r="C29" s="92"/>
      <c r="D29" s="93"/>
      <c r="E29" s="59" t="s">
        <v>63</v>
      </c>
      <c r="F29" s="59"/>
      <c r="G29" s="52" t="s">
        <v>66</v>
      </c>
      <c r="H29" s="52"/>
      <c r="I29" s="52" t="s">
        <v>64</v>
      </c>
      <c r="J29" s="52"/>
      <c r="K29" s="53"/>
      <c r="L29" s="63"/>
    </row>
    <row r="30" spans="1:12" ht="23.25">
      <c r="A30" s="91" t="s">
        <v>56</v>
      </c>
      <c r="B30" s="92"/>
      <c r="C30" s="92"/>
      <c r="D30" s="93"/>
      <c r="E30" s="59" t="s">
        <v>63</v>
      </c>
      <c r="F30" s="59"/>
      <c r="G30" s="52" t="s">
        <v>66</v>
      </c>
      <c r="H30" s="52"/>
      <c r="I30" s="52" t="s">
        <v>64</v>
      </c>
      <c r="J30" s="52"/>
      <c r="K30" s="53"/>
      <c r="L30" s="63"/>
    </row>
    <row r="31" spans="1:12" ht="23.25">
      <c r="A31" s="91" t="s">
        <v>57</v>
      </c>
      <c r="B31" s="92"/>
      <c r="C31" s="92"/>
      <c r="D31" s="93"/>
      <c r="E31" s="59" t="s">
        <v>63</v>
      </c>
      <c r="F31" s="59"/>
      <c r="G31" s="52" t="s">
        <v>66</v>
      </c>
      <c r="H31" s="52"/>
      <c r="I31" s="52" t="s">
        <v>64</v>
      </c>
      <c r="J31" s="52"/>
      <c r="K31" s="53"/>
      <c r="L31" s="63"/>
    </row>
    <row r="32" spans="1:12" ht="23.25">
      <c r="A32" s="91" t="s">
        <v>58</v>
      </c>
      <c r="B32" s="92"/>
      <c r="C32" s="92"/>
      <c r="D32" s="93"/>
      <c r="E32" s="59" t="s">
        <v>63</v>
      </c>
      <c r="F32" s="59"/>
      <c r="G32" s="52" t="s">
        <v>66</v>
      </c>
      <c r="H32" s="52"/>
      <c r="I32" s="52" t="s">
        <v>64</v>
      </c>
      <c r="J32" s="52"/>
      <c r="K32" s="53"/>
      <c r="L32" s="63"/>
    </row>
    <row r="33" spans="1:12" ht="24" thickBot="1">
      <c r="A33" s="73" t="s">
        <v>59</v>
      </c>
      <c r="B33" s="74"/>
      <c r="C33" s="74"/>
      <c r="D33" s="74"/>
      <c r="E33" s="60" t="s">
        <v>63</v>
      </c>
      <c r="F33" s="60"/>
      <c r="G33" s="61" t="s">
        <v>66</v>
      </c>
      <c r="H33" s="61"/>
      <c r="I33" s="61" t="s">
        <v>64</v>
      </c>
      <c r="J33" s="61"/>
      <c r="K33" s="160"/>
      <c r="L33" s="63"/>
    </row>
    <row r="34" spans="1:12">
      <c r="A34" s="9"/>
      <c r="B34" s="9"/>
      <c r="C34" s="9"/>
      <c r="D34" s="9"/>
      <c r="E34" s="10"/>
      <c r="F34" s="10"/>
      <c r="G34" s="10"/>
      <c r="H34" s="10"/>
      <c r="I34" s="10"/>
      <c r="J34" s="10"/>
      <c r="K34" s="10"/>
    </row>
    <row r="35" spans="1:12" ht="23.25">
      <c r="A35" s="5" t="s">
        <v>2</v>
      </c>
      <c r="B35" s="181" t="str">
        <f>B1</f>
        <v>ระบุสาขาวิชา</v>
      </c>
      <c r="C35" s="181"/>
      <c r="D35" s="20" t="s">
        <v>3</v>
      </c>
      <c r="E35" s="181" t="str">
        <f>E1</f>
        <v>ระบุคณะ</v>
      </c>
      <c r="F35" s="181"/>
      <c r="G35" s="181"/>
      <c r="H35" s="182" t="s">
        <v>4</v>
      </c>
      <c r="I35" s="182"/>
      <c r="J35" s="181" t="str">
        <f>J1</f>
        <v>ราชภัฏจันทรเกษม</v>
      </c>
      <c r="K35" s="181"/>
    </row>
    <row r="36" spans="1:12" s="8" customFormat="1" ht="23.25">
      <c r="A36" s="15" t="str">
        <f>A2</f>
        <v>ตัวบ่งชี้ที่ 5.3 การประเมินผู้เรียน</v>
      </c>
      <c r="E36" s="221" t="str">
        <f>E2</f>
        <v>ระบบการกำกับการประเมินการจัดการเรียนการสอนและประเมินหลักสูตร (มคอ.5 มคอ.6 และมคอ. 7)</v>
      </c>
      <c r="F36" s="221"/>
      <c r="G36" s="221"/>
      <c r="H36" s="221"/>
      <c r="I36" s="221"/>
      <c r="J36" s="221"/>
      <c r="K36" s="221"/>
    </row>
    <row r="37" spans="1:12" ht="26.25">
      <c r="A37" s="186" t="s">
        <v>6</v>
      </c>
      <c r="B37" s="186"/>
      <c r="C37" s="186"/>
      <c r="D37" s="186"/>
      <c r="E37" s="78" t="s">
        <v>10</v>
      </c>
      <c r="F37" s="78"/>
      <c r="G37" s="78"/>
      <c r="H37" s="78"/>
      <c r="I37" s="78"/>
      <c r="J37" s="78"/>
      <c r="K37" s="78"/>
    </row>
    <row r="38" spans="1:12" ht="24" thickBot="1">
      <c r="A38" s="187"/>
      <c r="B38" s="187"/>
      <c r="C38" s="187"/>
      <c r="D38" s="187"/>
      <c r="E38" s="194" t="s">
        <v>7</v>
      </c>
      <c r="F38" s="195"/>
      <c r="G38" s="194" t="s">
        <v>8</v>
      </c>
      <c r="H38" s="196"/>
      <c r="I38" s="192" t="s">
        <v>9</v>
      </c>
      <c r="J38" s="192"/>
      <c r="K38" s="192"/>
    </row>
    <row r="39" spans="1:12" ht="23.25">
      <c r="A39" s="123"/>
      <c r="B39" s="124"/>
      <c r="C39" s="124"/>
      <c r="D39" s="145"/>
      <c r="E39" s="175" t="str">
        <f>E6</f>
        <v>เดือน</v>
      </c>
      <c r="F39" s="148"/>
      <c r="G39" s="149" t="str">
        <f>G6</f>
        <v>ระบุ</v>
      </c>
      <c r="H39" s="149"/>
      <c r="I39" s="149" t="str">
        <f>I6</f>
        <v>คำสั่ง</v>
      </c>
      <c r="J39" s="149"/>
      <c r="K39" s="150"/>
      <c r="L39" s="63" t="s">
        <v>39</v>
      </c>
    </row>
    <row r="40" spans="1:12" ht="23.25">
      <c r="A40" s="125"/>
      <c r="B40" s="126"/>
      <c r="C40" s="126"/>
      <c r="D40" s="146"/>
      <c r="E40" s="176" t="str">
        <f t="shared" ref="E40:E66" si="0">E7</f>
        <v>……..</v>
      </c>
      <c r="F40" s="151"/>
      <c r="G40" s="152" t="str">
        <f t="shared" ref="G40:G66" si="1">G7</f>
        <v>……………</v>
      </c>
      <c r="H40" s="152"/>
      <c r="I40" s="152" t="str">
        <f t="shared" ref="I40:I66" si="2">I7</f>
        <v>……………………………..</v>
      </c>
      <c r="J40" s="152"/>
      <c r="K40" s="153"/>
      <c r="L40" s="63"/>
    </row>
    <row r="41" spans="1:12" ht="23.25">
      <c r="A41" s="125"/>
      <c r="B41" s="126"/>
      <c r="C41" s="126"/>
      <c r="D41" s="146"/>
      <c r="E41" s="176" t="str">
        <f t="shared" si="0"/>
        <v>……..</v>
      </c>
      <c r="F41" s="151"/>
      <c r="G41" s="152" t="str">
        <f t="shared" si="1"/>
        <v>……………</v>
      </c>
      <c r="H41" s="152"/>
      <c r="I41" s="152" t="str">
        <f t="shared" si="2"/>
        <v>……………………………..</v>
      </c>
      <c r="J41" s="152"/>
      <c r="K41" s="153"/>
      <c r="L41" s="63"/>
    </row>
    <row r="42" spans="1:12" ht="23.25">
      <c r="A42" s="125"/>
      <c r="B42" s="126"/>
      <c r="C42" s="126"/>
      <c r="D42" s="146"/>
      <c r="E42" s="176" t="str">
        <f t="shared" si="0"/>
        <v>……..</v>
      </c>
      <c r="F42" s="151"/>
      <c r="G42" s="152" t="str">
        <f t="shared" si="1"/>
        <v>……………</v>
      </c>
      <c r="H42" s="152"/>
      <c r="I42" s="152" t="str">
        <f t="shared" si="2"/>
        <v>……………………………..</v>
      </c>
      <c r="J42" s="152"/>
      <c r="K42" s="153"/>
      <c r="L42" s="63"/>
    </row>
    <row r="43" spans="1:12" ht="23.25">
      <c r="A43" s="125"/>
      <c r="B43" s="126"/>
      <c r="C43" s="126"/>
      <c r="D43" s="146"/>
      <c r="E43" s="176" t="str">
        <f t="shared" si="0"/>
        <v>……..</v>
      </c>
      <c r="F43" s="151"/>
      <c r="G43" s="152" t="str">
        <f t="shared" si="1"/>
        <v>……………</v>
      </c>
      <c r="H43" s="152"/>
      <c r="I43" s="152" t="str">
        <f t="shared" si="2"/>
        <v>……………………………..</v>
      </c>
      <c r="J43" s="152"/>
      <c r="K43" s="153"/>
      <c r="L43" s="63"/>
    </row>
    <row r="44" spans="1:12" ht="23.25">
      <c r="A44" s="125"/>
      <c r="B44" s="126"/>
      <c r="C44" s="126"/>
      <c r="D44" s="146"/>
      <c r="E44" s="176" t="str">
        <f t="shared" si="0"/>
        <v>……..</v>
      </c>
      <c r="F44" s="151"/>
      <c r="G44" s="152" t="str">
        <f t="shared" si="1"/>
        <v>……………</v>
      </c>
      <c r="H44" s="152"/>
      <c r="I44" s="152" t="str">
        <f t="shared" si="2"/>
        <v>……………………………..</v>
      </c>
      <c r="J44" s="152"/>
      <c r="K44" s="153"/>
      <c r="L44" s="63"/>
    </row>
    <row r="45" spans="1:12" ht="24" thickBot="1">
      <c r="A45" s="127"/>
      <c r="B45" s="128"/>
      <c r="C45" s="128"/>
      <c r="D45" s="147"/>
      <c r="E45" s="177" t="str">
        <f t="shared" si="0"/>
        <v>……..</v>
      </c>
      <c r="F45" s="154"/>
      <c r="G45" s="155" t="str">
        <f t="shared" si="1"/>
        <v>……………</v>
      </c>
      <c r="H45" s="155"/>
      <c r="I45" s="155" t="str">
        <f t="shared" si="2"/>
        <v>……………………………..</v>
      </c>
      <c r="J45" s="155"/>
      <c r="K45" s="156"/>
      <c r="L45" s="63"/>
    </row>
    <row r="46" spans="1:12" ht="23.25">
      <c r="A46" s="123"/>
      <c r="B46" s="124"/>
      <c r="C46" s="124"/>
      <c r="D46" s="145"/>
      <c r="E46" s="175" t="str">
        <f t="shared" si="0"/>
        <v>……..</v>
      </c>
      <c r="F46" s="148"/>
      <c r="G46" s="149" t="str">
        <f t="shared" si="1"/>
        <v>……………</v>
      </c>
      <c r="H46" s="149"/>
      <c r="I46" s="149" t="str">
        <f t="shared" si="2"/>
        <v>……………………………..</v>
      </c>
      <c r="J46" s="149"/>
      <c r="K46" s="150"/>
      <c r="L46" s="63" t="s">
        <v>40</v>
      </c>
    </row>
    <row r="47" spans="1:12" ht="23.25">
      <c r="A47" s="125"/>
      <c r="B47" s="126"/>
      <c r="C47" s="126"/>
      <c r="D47" s="146"/>
      <c r="E47" s="176" t="str">
        <f t="shared" si="0"/>
        <v>……..</v>
      </c>
      <c r="F47" s="151"/>
      <c r="G47" s="152" t="str">
        <f t="shared" si="1"/>
        <v>……………</v>
      </c>
      <c r="H47" s="152"/>
      <c r="I47" s="152" t="str">
        <f t="shared" si="2"/>
        <v>……………………………..</v>
      </c>
      <c r="J47" s="152"/>
      <c r="K47" s="153"/>
      <c r="L47" s="63"/>
    </row>
    <row r="48" spans="1:12" ht="23.25">
      <c r="A48" s="125"/>
      <c r="B48" s="126"/>
      <c r="C48" s="126"/>
      <c r="D48" s="146"/>
      <c r="E48" s="176" t="str">
        <f t="shared" si="0"/>
        <v>……..</v>
      </c>
      <c r="F48" s="151"/>
      <c r="G48" s="152" t="str">
        <f t="shared" si="1"/>
        <v>……………</v>
      </c>
      <c r="H48" s="152"/>
      <c r="I48" s="152" t="str">
        <f t="shared" si="2"/>
        <v>……………………………..</v>
      </c>
      <c r="J48" s="152"/>
      <c r="K48" s="153"/>
      <c r="L48" s="63"/>
    </row>
    <row r="49" spans="1:12" ht="23.25">
      <c r="A49" s="125"/>
      <c r="B49" s="126"/>
      <c r="C49" s="126"/>
      <c r="D49" s="146"/>
      <c r="E49" s="176" t="str">
        <f t="shared" si="0"/>
        <v>……..</v>
      </c>
      <c r="F49" s="151"/>
      <c r="G49" s="152" t="str">
        <f t="shared" si="1"/>
        <v>……………</v>
      </c>
      <c r="H49" s="152"/>
      <c r="I49" s="152" t="str">
        <f t="shared" si="2"/>
        <v>……………………………..</v>
      </c>
      <c r="J49" s="152"/>
      <c r="K49" s="153"/>
      <c r="L49" s="63"/>
    </row>
    <row r="50" spans="1:12" ht="23.25">
      <c r="A50" s="125"/>
      <c r="B50" s="126"/>
      <c r="C50" s="126"/>
      <c r="D50" s="146"/>
      <c r="E50" s="176" t="str">
        <f t="shared" si="0"/>
        <v>……..</v>
      </c>
      <c r="F50" s="151"/>
      <c r="G50" s="152" t="str">
        <f t="shared" si="1"/>
        <v>……………</v>
      </c>
      <c r="H50" s="152"/>
      <c r="I50" s="152" t="str">
        <f t="shared" si="2"/>
        <v>……………………………..</v>
      </c>
      <c r="J50" s="152"/>
      <c r="K50" s="153"/>
      <c r="L50" s="63"/>
    </row>
    <row r="51" spans="1:12" ht="23.25">
      <c r="A51" s="125"/>
      <c r="B51" s="126"/>
      <c r="C51" s="126"/>
      <c r="D51" s="146"/>
      <c r="E51" s="176" t="str">
        <f t="shared" si="0"/>
        <v>……..</v>
      </c>
      <c r="F51" s="151"/>
      <c r="G51" s="152" t="str">
        <f t="shared" si="1"/>
        <v>……………</v>
      </c>
      <c r="H51" s="152"/>
      <c r="I51" s="152" t="str">
        <f t="shared" si="2"/>
        <v>……………………………..</v>
      </c>
      <c r="J51" s="152"/>
      <c r="K51" s="153"/>
      <c r="L51" s="63"/>
    </row>
    <row r="52" spans="1:12" ht="24" thickBot="1">
      <c r="A52" s="127"/>
      <c r="B52" s="128"/>
      <c r="C52" s="128"/>
      <c r="D52" s="147"/>
      <c r="E52" s="177" t="str">
        <f t="shared" si="0"/>
        <v>……..</v>
      </c>
      <c r="F52" s="154"/>
      <c r="G52" s="155" t="str">
        <f t="shared" si="1"/>
        <v>……………</v>
      </c>
      <c r="H52" s="155"/>
      <c r="I52" s="155" t="str">
        <f t="shared" si="2"/>
        <v>……………………………..</v>
      </c>
      <c r="J52" s="155"/>
      <c r="K52" s="156"/>
      <c r="L52" s="63"/>
    </row>
    <row r="53" spans="1:12" ht="23.25">
      <c r="A53" s="123"/>
      <c r="B53" s="124"/>
      <c r="C53" s="124"/>
      <c r="D53" s="145"/>
      <c r="E53" s="175" t="str">
        <f t="shared" si="0"/>
        <v>……..</v>
      </c>
      <c r="F53" s="148"/>
      <c r="G53" s="149" t="str">
        <f t="shared" si="1"/>
        <v>……………</v>
      </c>
      <c r="H53" s="149"/>
      <c r="I53" s="149" t="str">
        <f t="shared" si="2"/>
        <v>……………………………..</v>
      </c>
      <c r="J53" s="149"/>
      <c r="K53" s="150"/>
      <c r="L53" s="63" t="s">
        <v>41</v>
      </c>
    </row>
    <row r="54" spans="1:12" ht="23.25">
      <c r="A54" s="125"/>
      <c r="B54" s="126"/>
      <c r="C54" s="126"/>
      <c r="D54" s="146"/>
      <c r="E54" s="176" t="str">
        <f t="shared" si="0"/>
        <v>……..</v>
      </c>
      <c r="F54" s="151"/>
      <c r="G54" s="152" t="str">
        <f t="shared" si="1"/>
        <v>……………</v>
      </c>
      <c r="H54" s="152"/>
      <c r="I54" s="152" t="str">
        <f t="shared" si="2"/>
        <v>……………………………..</v>
      </c>
      <c r="J54" s="152"/>
      <c r="K54" s="153"/>
      <c r="L54" s="63"/>
    </row>
    <row r="55" spans="1:12" ht="23.25">
      <c r="A55" s="125"/>
      <c r="B55" s="126"/>
      <c r="C55" s="126"/>
      <c r="D55" s="146"/>
      <c r="E55" s="176" t="str">
        <f t="shared" si="0"/>
        <v>……..</v>
      </c>
      <c r="F55" s="151"/>
      <c r="G55" s="152" t="str">
        <f t="shared" si="1"/>
        <v>……………</v>
      </c>
      <c r="H55" s="152"/>
      <c r="I55" s="152" t="str">
        <f t="shared" si="2"/>
        <v>……………………………..</v>
      </c>
      <c r="J55" s="152"/>
      <c r="K55" s="153"/>
      <c r="L55" s="63"/>
    </row>
    <row r="56" spans="1:12" ht="23.25">
      <c r="A56" s="125"/>
      <c r="B56" s="126"/>
      <c r="C56" s="126"/>
      <c r="D56" s="146"/>
      <c r="E56" s="176" t="str">
        <f t="shared" si="0"/>
        <v>……..</v>
      </c>
      <c r="F56" s="151"/>
      <c r="G56" s="152" t="str">
        <f t="shared" si="1"/>
        <v>……………</v>
      </c>
      <c r="H56" s="152"/>
      <c r="I56" s="152" t="str">
        <f t="shared" si="2"/>
        <v>……………………………..</v>
      </c>
      <c r="J56" s="152"/>
      <c r="K56" s="153"/>
      <c r="L56" s="63"/>
    </row>
    <row r="57" spans="1:12" ht="23.25">
      <c r="A57" s="125"/>
      <c r="B57" s="126"/>
      <c r="C57" s="126"/>
      <c r="D57" s="146"/>
      <c r="E57" s="176" t="str">
        <f t="shared" si="0"/>
        <v>……..</v>
      </c>
      <c r="F57" s="151"/>
      <c r="G57" s="152" t="str">
        <f t="shared" si="1"/>
        <v>……………</v>
      </c>
      <c r="H57" s="152"/>
      <c r="I57" s="152" t="str">
        <f t="shared" si="2"/>
        <v>……………………………..</v>
      </c>
      <c r="J57" s="152"/>
      <c r="K57" s="153"/>
      <c r="L57" s="63"/>
    </row>
    <row r="58" spans="1:12" ht="23.25">
      <c r="A58" s="125"/>
      <c r="B58" s="126"/>
      <c r="C58" s="126"/>
      <c r="D58" s="146"/>
      <c r="E58" s="176" t="str">
        <f t="shared" si="0"/>
        <v>……..</v>
      </c>
      <c r="F58" s="151"/>
      <c r="G58" s="152" t="str">
        <f t="shared" si="1"/>
        <v>……………</v>
      </c>
      <c r="H58" s="152"/>
      <c r="I58" s="152" t="str">
        <f t="shared" si="2"/>
        <v>……………………………..</v>
      </c>
      <c r="J58" s="152"/>
      <c r="K58" s="153"/>
      <c r="L58" s="63"/>
    </row>
    <row r="59" spans="1:12" ht="24" thickBot="1">
      <c r="A59" s="127"/>
      <c r="B59" s="128"/>
      <c r="C59" s="128"/>
      <c r="D59" s="147"/>
      <c r="E59" s="177" t="str">
        <f t="shared" si="0"/>
        <v>……..</v>
      </c>
      <c r="F59" s="154"/>
      <c r="G59" s="155" t="str">
        <f t="shared" si="1"/>
        <v>……………</v>
      </c>
      <c r="H59" s="155"/>
      <c r="I59" s="155" t="str">
        <f t="shared" si="2"/>
        <v>……………………………..</v>
      </c>
      <c r="J59" s="155"/>
      <c r="K59" s="156"/>
      <c r="L59" s="63"/>
    </row>
    <row r="60" spans="1:12" ht="23.25">
      <c r="A60" s="123"/>
      <c r="B60" s="124"/>
      <c r="C60" s="124"/>
      <c r="D60" s="145"/>
      <c r="E60" s="175" t="str">
        <f t="shared" si="0"/>
        <v>……..</v>
      </c>
      <c r="F60" s="148"/>
      <c r="G60" s="149" t="str">
        <f t="shared" si="1"/>
        <v>……………</v>
      </c>
      <c r="H60" s="149"/>
      <c r="I60" s="149" t="str">
        <f t="shared" si="2"/>
        <v>……………………………..</v>
      </c>
      <c r="J60" s="149"/>
      <c r="K60" s="150"/>
      <c r="L60" s="63" t="s">
        <v>42</v>
      </c>
    </row>
    <row r="61" spans="1:12" ht="23.25">
      <c r="A61" s="125"/>
      <c r="B61" s="126"/>
      <c r="C61" s="126"/>
      <c r="D61" s="146"/>
      <c r="E61" s="176" t="str">
        <f t="shared" si="0"/>
        <v>……..</v>
      </c>
      <c r="F61" s="151"/>
      <c r="G61" s="152" t="str">
        <f t="shared" si="1"/>
        <v>……………</v>
      </c>
      <c r="H61" s="152"/>
      <c r="I61" s="152" t="str">
        <f t="shared" si="2"/>
        <v>……………………………..</v>
      </c>
      <c r="J61" s="152"/>
      <c r="K61" s="153"/>
      <c r="L61" s="63"/>
    </row>
    <row r="62" spans="1:12" ht="23.25">
      <c r="A62" s="125"/>
      <c r="B62" s="126"/>
      <c r="C62" s="126"/>
      <c r="D62" s="146"/>
      <c r="E62" s="176" t="str">
        <f t="shared" si="0"/>
        <v>……..</v>
      </c>
      <c r="F62" s="151"/>
      <c r="G62" s="152" t="str">
        <f t="shared" si="1"/>
        <v>……………</v>
      </c>
      <c r="H62" s="152"/>
      <c r="I62" s="152" t="str">
        <f t="shared" si="2"/>
        <v>……………………………..</v>
      </c>
      <c r="J62" s="152"/>
      <c r="K62" s="153"/>
      <c r="L62" s="63"/>
    </row>
    <row r="63" spans="1:12" ht="23.25">
      <c r="A63" s="125"/>
      <c r="B63" s="126"/>
      <c r="C63" s="126"/>
      <c r="D63" s="146"/>
      <c r="E63" s="176" t="str">
        <f t="shared" si="0"/>
        <v>……..</v>
      </c>
      <c r="F63" s="151"/>
      <c r="G63" s="152" t="str">
        <f t="shared" si="1"/>
        <v>……………</v>
      </c>
      <c r="H63" s="152"/>
      <c r="I63" s="152" t="str">
        <f t="shared" si="2"/>
        <v>……………………………..</v>
      </c>
      <c r="J63" s="152"/>
      <c r="K63" s="153"/>
      <c r="L63" s="63"/>
    </row>
    <row r="64" spans="1:12" ht="23.25">
      <c r="A64" s="125"/>
      <c r="B64" s="126"/>
      <c r="C64" s="126"/>
      <c r="D64" s="146"/>
      <c r="E64" s="176" t="str">
        <f t="shared" si="0"/>
        <v>……..</v>
      </c>
      <c r="F64" s="151"/>
      <c r="G64" s="152" t="str">
        <f t="shared" si="1"/>
        <v>……………</v>
      </c>
      <c r="H64" s="152"/>
      <c r="I64" s="152" t="str">
        <f t="shared" si="2"/>
        <v>……………………………..</v>
      </c>
      <c r="J64" s="152"/>
      <c r="K64" s="153"/>
      <c r="L64" s="63"/>
    </row>
    <row r="65" spans="1:12" ht="23.25">
      <c r="A65" s="125"/>
      <c r="B65" s="126"/>
      <c r="C65" s="126"/>
      <c r="D65" s="146"/>
      <c r="E65" s="176" t="str">
        <f t="shared" si="0"/>
        <v>……..</v>
      </c>
      <c r="F65" s="151"/>
      <c r="G65" s="152" t="str">
        <f t="shared" si="1"/>
        <v>……………</v>
      </c>
      <c r="H65" s="152"/>
      <c r="I65" s="152" t="str">
        <f t="shared" si="2"/>
        <v>……………………………..</v>
      </c>
      <c r="J65" s="152"/>
      <c r="K65" s="153"/>
      <c r="L65" s="63"/>
    </row>
    <row r="66" spans="1:12" ht="24" thickBot="1">
      <c r="A66" s="127"/>
      <c r="B66" s="128"/>
      <c r="C66" s="128"/>
      <c r="D66" s="147"/>
      <c r="E66" s="177" t="str">
        <f t="shared" si="0"/>
        <v>……..</v>
      </c>
      <c r="F66" s="154"/>
      <c r="G66" s="155" t="str">
        <f t="shared" si="1"/>
        <v>……………</v>
      </c>
      <c r="H66" s="155"/>
      <c r="I66" s="155" t="str">
        <f t="shared" si="2"/>
        <v>……………………………..</v>
      </c>
      <c r="J66" s="155"/>
      <c r="K66" s="156"/>
      <c r="L66" s="63"/>
    </row>
    <row r="67" spans="1:12">
      <c r="A67" s="11"/>
      <c r="B67" s="11"/>
      <c r="C67" s="11"/>
      <c r="D67" s="11"/>
      <c r="E67" s="10"/>
      <c r="F67" s="10"/>
      <c r="G67" s="10"/>
      <c r="H67" s="10"/>
      <c r="I67" s="10"/>
      <c r="J67" s="10"/>
      <c r="K67" s="10"/>
    </row>
    <row r="68" spans="1:12" s="8" customFormat="1" ht="23.25">
      <c r="A68" s="16" t="s">
        <v>2</v>
      </c>
      <c r="B68" s="209" t="str">
        <f>B1</f>
        <v>ระบุสาขาวิชา</v>
      </c>
      <c r="C68" s="209"/>
      <c r="D68" s="23" t="s">
        <v>3</v>
      </c>
      <c r="E68" s="209" t="str">
        <f>E1</f>
        <v>ระบุคณะ</v>
      </c>
      <c r="F68" s="209"/>
      <c r="G68" s="209"/>
      <c r="H68" s="211" t="s">
        <v>4</v>
      </c>
      <c r="I68" s="211"/>
      <c r="J68" s="210" t="str">
        <f>J1</f>
        <v>ราชภัฏจันทรเกษม</v>
      </c>
      <c r="K68" s="210"/>
    </row>
    <row r="69" spans="1:12" s="8" customFormat="1" ht="23.25">
      <c r="A69" s="15" t="str">
        <f>A2</f>
        <v>ตัวบ่งชี้ที่ 5.3 การประเมินผู้เรียน</v>
      </c>
      <c r="E69" s="212" t="str">
        <f xml:space="preserve"> "รายงานการนำ" &amp;E2 &amp;"สู่การปฏิบัติ"</f>
        <v>รายงานการนำระบบการกำกับการประเมินการจัดการเรียนการสอนและประเมินหลักสูตร (มคอ.5 มคอ.6 และมคอ. 7)สู่การปฏิบัติ</v>
      </c>
      <c r="F69" s="212"/>
      <c r="G69" s="212"/>
      <c r="H69" s="212"/>
      <c r="I69" s="212"/>
      <c r="J69" s="212"/>
      <c r="K69" s="212"/>
    </row>
    <row r="70" spans="1:12" ht="26.25">
      <c r="A70" s="186" t="s">
        <v>6</v>
      </c>
      <c r="B70" s="186"/>
      <c r="C70" s="186"/>
      <c r="D70" s="186"/>
      <c r="E70" s="78" t="s">
        <v>10</v>
      </c>
      <c r="F70" s="78"/>
      <c r="G70" s="78"/>
      <c r="H70" s="78"/>
      <c r="I70" s="78"/>
      <c r="J70" s="78"/>
      <c r="K70" s="78"/>
    </row>
    <row r="71" spans="1:12" ht="24" thickBot="1">
      <c r="A71" s="187"/>
      <c r="B71" s="187"/>
      <c r="C71" s="187"/>
      <c r="D71" s="187"/>
      <c r="E71" s="189" t="s">
        <v>7</v>
      </c>
      <c r="F71" s="190"/>
      <c r="G71" s="189" t="s">
        <v>8</v>
      </c>
      <c r="H71" s="191"/>
      <c r="I71" s="192" t="s">
        <v>9</v>
      </c>
      <c r="J71" s="192"/>
      <c r="K71" s="192"/>
    </row>
    <row r="72" spans="1:12" ht="23.25">
      <c r="A72" s="139" t="str">
        <f>A6</f>
        <v>P1. …………………………………………………..</v>
      </c>
      <c r="B72" s="140"/>
      <c r="C72" s="140"/>
      <c r="D72" s="140"/>
      <c r="E72" s="62" t="s">
        <v>63</v>
      </c>
      <c r="F72" s="62"/>
      <c r="G72" s="57" t="s">
        <v>66</v>
      </c>
      <c r="H72" s="57"/>
      <c r="I72" s="57" t="s">
        <v>64</v>
      </c>
      <c r="J72" s="57"/>
      <c r="K72" s="58"/>
      <c r="L72" s="63" t="s">
        <v>39</v>
      </c>
    </row>
    <row r="73" spans="1:12" ht="23.25">
      <c r="A73" s="135" t="str">
        <f>A7</f>
        <v>P2. …………………………………………………..</v>
      </c>
      <c r="B73" s="136"/>
      <c r="C73" s="136"/>
      <c r="D73" s="136"/>
      <c r="E73" s="59" t="s">
        <v>63</v>
      </c>
      <c r="F73" s="59"/>
      <c r="G73" s="52" t="s">
        <v>66</v>
      </c>
      <c r="H73" s="52"/>
      <c r="I73" s="52" t="s">
        <v>64</v>
      </c>
      <c r="J73" s="52"/>
      <c r="K73" s="53"/>
      <c r="L73" s="63"/>
    </row>
    <row r="74" spans="1:12" ht="23.25">
      <c r="A74" s="135" t="str">
        <f>A8</f>
        <v>P3. …………………………………………………..</v>
      </c>
      <c r="B74" s="136"/>
      <c r="C74" s="136"/>
      <c r="D74" s="136"/>
      <c r="E74" s="59" t="s">
        <v>63</v>
      </c>
      <c r="F74" s="59"/>
      <c r="G74" s="52" t="s">
        <v>66</v>
      </c>
      <c r="H74" s="52"/>
      <c r="I74" s="52" t="s">
        <v>64</v>
      </c>
      <c r="J74" s="52"/>
      <c r="K74" s="53"/>
      <c r="L74" s="63"/>
    </row>
    <row r="75" spans="1:12" ht="23.25">
      <c r="A75" s="135" t="str">
        <f t="shared" ref="A75:A99" si="3">A9</f>
        <v>P4. …………………………………………………..</v>
      </c>
      <c r="B75" s="136"/>
      <c r="C75" s="136"/>
      <c r="D75" s="136"/>
      <c r="E75" s="59" t="s">
        <v>63</v>
      </c>
      <c r="F75" s="59"/>
      <c r="G75" s="52" t="s">
        <v>66</v>
      </c>
      <c r="H75" s="52"/>
      <c r="I75" s="52" t="s">
        <v>64</v>
      </c>
      <c r="J75" s="52"/>
      <c r="K75" s="53"/>
      <c r="L75" s="63"/>
    </row>
    <row r="76" spans="1:12" ht="23.25">
      <c r="A76" s="135" t="str">
        <f t="shared" si="3"/>
        <v>P5. …………………………………………………..</v>
      </c>
      <c r="B76" s="136"/>
      <c r="C76" s="136"/>
      <c r="D76" s="136"/>
      <c r="E76" s="59" t="s">
        <v>63</v>
      </c>
      <c r="F76" s="59"/>
      <c r="G76" s="52" t="s">
        <v>66</v>
      </c>
      <c r="H76" s="52"/>
      <c r="I76" s="52" t="s">
        <v>64</v>
      </c>
      <c r="J76" s="52"/>
      <c r="K76" s="53"/>
      <c r="L76" s="63"/>
    </row>
    <row r="77" spans="1:12" ht="23.25">
      <c r="A77" s="135" t="str">
        <f t="shared" si="3"/>
        <v>P6. …………………………………………………..</v>
      </c>
      <c r="B77" s="136"/>
      <c r="C77" s="136"/>
      <c r="D77" s="136"/>
      <c r="E77" s="59" t="s">
        <v>63</v>
      </c>
      <c r="F77" s="59"/>
      <c r="G77" s="52" t="s">
        <v>66</v>
      </c>
      <c r="H77" s="52"/>
      <c r="I77" s="52" t="s">
        <v>64</v>
      </c>
      <c r="J77" s="52"/>
      <c r="K77" s="53"/>
      <c r="L77" s="63"/>
    </row>
    <row r="78" spans="1:12" ht="24" thickBot="1">
      <c r="A78" s="137" t="str">
        <f t="shared" si="3"/>
        <v>P7. …………………………………………………..</v>
      </c>
      <c r="B78" s="138"/>
      <c r="C78" s="138"/>
      <c r="D78" s="138"/>
      <c r="E78" s="60" t="s">
        <v>63</v>
      </c>
      <c r="F78" s="60"/>
      <c r="G78" s="61" t="s">
        <v>66</v>
      </c>
      <c r="H78" s="61"/>
      <c r="I78" s="61" t="s">
        <v>64</v>
      </c>
      <c r="J78" s="61"/>
      <c r="K78" s="160"/>
      <c r="L78" s="63"/>
    </row>
    <row r="79" spans="1:12" ht="23.25">
      <c r="A79" s="139" t="str">
        <f t="shared" si="3"/>
        <v>D1. …………………………………………………..</v>
      </c>
      <c r="B79" s="140"/>
      <c r="C79" s="140"/>
      <c r="D79" s="140"/>
      <c r="E79" s="62" t="s">
        <v>63</v>
      </c>
      <c r="F79" s="62"/>
      <c r="G79" s="57" t="s">
        <v>66</v>
      </c>
      <c r="H79" s="57"/>
      <c r="I79" s="57" t="s">
        <v>64</v>
      </c>
      <c r="J79" s="57"/>
      <c r="K79" s="58"/>
      <c r="L79" s="63" t="s">
        <v>40</v>
      </c>
    </row>
    <row r="80" spans="1:12" ht="23.25">
      <c r="A80" s="135" t="str">
        <f t="shared" si="3"/>
        <v>D2. …………………………………………………..</v>
      </c>
      <c r="B80" s="136"/>
      <c r="C80" s="136"/>
      <c r="D80" s="136"/>
      <c r="E80" s="59" t="s">
        <v>63</v>
      </c>
      <c r="F80" s="59"/>
      <c r="G80" s="52" t="s">
        <v>66</v>
      </c>
      <c r="H80" s="52"/>
      <c r="I80" s="52" t="s">
        <v>64</v>
      </c>
      <c r="J80" s="52"/>
      <c r="K80" s="53"/>
      <c r="L80" s="63"/>
    </row>
    <row r="81" spans="1:12" ht="23.25">
      <c r="A81" s="135" t="str">
        <f t="shared" si="3"/>
        <v>D3. …………………………………………………..</v>
      </c>
      <c r="B81" s="136"/>
      <c r="C81" s="136"/>
      <c r="D81" s="136"/>
      <c r="E81" s="59" t="s">
        <v>63</v>
      </c>
      <c r="F81" s="59"/>
      <c r="G81" s="52" t="s">
        <v>66</v>
      </c>
      <c r="H81" s="52"/>
      <c r="I81" s="52" t="s">
        <v>64</v>
      </c>
      <c r="J81" s="52"/>
      <c r="K81" s="53"/>
      <c r="L81" s="63"/>
    </row>
    <row r="82" spans="1:12" ht="23.25">
      <c r="A82" s="135" t="str">
        <f t="shared" si="3"/>
        <v>D4. …………………………………………………..</v>
      </c>
      <c r="B82" s="136"/>
      <c r="C82" s="136"/>
      <c r="D82" s="136"/>
      <c r="E82" s="59" t="s">
        <v>63</v>
      </c>
      <c r="F82" s="59"/>
      <c r="G82" s="52" t="s">
        <v>66</v>
      </c>
      <c r="H82" s="52"/>
      <c r="I82" s="52" t="s">
        <v>64</v>
      </c>
      <c r="J82" s="52"/>
      <c r="K82" s="53"/>
      <c r="L82" s="63"/>
    </row>
    <row r="83" spans="1:12" ht="23.25">
      <c r="A83" s="135" t="str">
        <f t="shared" si="3"/>
        <v>D5. …………………………………………………..</v>
      </c>
      <c r="B83" s="136"/>
      <c r="C83" s="136"/>
      <c r="D83" s="136"/>
      <c r="E83" s="59" t="s">
        <v>63</v>
      </c>
      <c r="F83" s="59"/>
      <c r="G83" s="52" t="s">
        <v>66</v>
      </c>
      <c r="H83" s="52"/>
      <c r="I83" s="52" t="s">
        <v>64</v>
      </c>
      <c r="J83" s="52"/>
      <c r="K83" s="53"/>
      <c r="L83" s="63"/>
    </row>
    <row r="84" spans="1:12" ht="23.25">
      <c r="A84" s="135" t="str">
        <f t="shared" si="3"/>
        <v>D6. …………………………………………………..</v>
      </c>
      <c r="B84" s="136"/>
      <c r="C84" s="136"/>
      <c r="D84" s="136"/>
      <c r="E84" s="59" t="s">
        <v>63</v>
      </c>
      <c r="F84" s="59"/>
      <c r="G84" s="52" t="s">
        <v>66</v>
      </c>
      <c r="H84" s="52"/>
      <c r="I84" s="52" t="s">
        <v>64</v>
      </c>
      <c r="J84" s="52"/>
      <c r="K84" s="53"/>
      <c r="L84" s="63"/>
    </row>
    <row r="85" spans="1:12" ht="24" thickBot="1">
      <c r="A85" s="137" t="str">
        <f t="shared" si="3"/>
        <v>D7. …………………………………………………..</v>
      </c>
      <c r="B85" s="138"/>
      <c r="C85" s="138"/>
      <c r="D85" s="138"/>
      <c r="E85" s="60" t="s">
        <v>63</v>
      </c>
      <c r="F85" s="60"/>
      <c r="G85" s="61" t="s">
        <v>66</v>
      </c>
      <c r="H85" s="61"/>
      <c r="I85" s="61" t="s">
        <v>64</v>
      </c>
      <c r="J85" s="61"/>
      <c r="K85" s="160"/>
      <c r="L85" s="63"/>
    </row>
    <row r="86" spans="1:12" ht="23.25">
      <c r="A86" s="139" t="str">
        <f t="shared" si="3"/>
        <v>C1. ประชุมคณะกรรมการประจำหลักสูตรพิจารณาผลการดำเนินงาน</v>
      </c>
      <c r="B86" s="140"/>
      <c r="C86" s="140"/>
      <c r="D86" s="140"/>
      <c r="E86" s="62" t="s">
        <v>63</v>
      </c>
      <c r="F86" s="62"/>
      <c r="G86" s="57" t="s">
        <v>66</v>
      </c>
      <c r="H86" s="57"/>
      <c r="I86" s="57" t="s">
        <v>64</v>
      </c>
      <c r="J86" s="57"/>
      <c r="K86" s="58"/>
      <c r="L86" s="63" t="s">
        <v>41</v>
      </c>
    </row>
    <row r="87" spans="1:12" ht="23.25">
      <c r="A87" s="135" t="str">
        <f t="shared" si="3"/>
        <v>C2. ประชุมวางแผนประเมินกระบวนการ</v>
      </c>
      <c r="B87" s="136"/>
      <c r="C87" s="136"/>
      <c r="D87" s="136"/>
      <c r="E87" s="59" t="s">
        <v>63</v>
      </c>
      <c r="F87" s="59"/>
      <c r="G87" s="52" t="s">
        <v>66</v>
      </c>
      <c r="H87" s="52"/>
      <c r="I87" s="52" t="s">
        <v>64</v>
      </c>
      <c r="J87" s="52"/>
      <c r="K87" s="53"/>
      <c r="L87" s="63"/>
    </row>
    <row r="88" spans="1:12" ht="23.25">
      <c r="A88" s="135" t="str">
        <f t="shared" si="3"/>
        <v>C3. จัดทำคู่มือ วิธีการประเมินกระบวนการ</v>
      </c>
      <c r="B88" s="136"/>
      <c r="C88" s="136"/>
      <c r="D88" s="136"/>
      <c r="E88" s="59" t="s">
        <v>63</v>
      </c>
      <c r="F88" s="59"/>
      <c r="G88" s="52" t="s">
        <v>66</v>
      </c>
      <c r="H88" s="52"/>
      <c r="I88" s="52" t="s">
        <v>64</v>
      </c>
      <c r="J88" s="52"/>
      <c r="K88" s="53"/>
      <c r="L88" s="63"/>
    </row>
    <row r="89" spans="1:12" ht="23.25">
      <c r="A89" s="135" t="str">
        <f t="shared" si="3"/>
        <v>C4. ดำเนินการจัดเก็บข้อมูลการตรวจสอบกระบวนการ</v>
      </c>
      <c r="B89" s="136"/>
      <c r="C89" s="136"/>
      <c r="D89" s="136"/>
      <c r="E89" s="59" t="s">
        <v>63</v>
      </c>
      <c r="F89" s="59"/>
      <c r="G89" s="52" t="s">
        <v>66</v>
      </c>
      <c r="H89" s="52"/>
      <c r="I89" s="52" t="s">
        <v>64</v>
      </c>
      <c r="J89" s="52"/>
      <c r="K89" s="53"/>
      <c r="L89" s="63"/>
    </row>
    <row r="90" spans="1:12" ht="23.25">
      <c r="A90" s="135" t="str">
        <f t="shared" si="3"/>
        <v>C5. สรุปผลการประเมินกระบวนการและนำเสนอผู้ทรงคุณวุฒิ</v>
      </c>
      <c r="B90" s="136"/>
      <c r="C90" s="136"/>
      <c r="D90" s="136"/>
      <c r="E90" s="59" t="s">
        <v>63</v>
      </c>
      <c r="F90" s="59"/>
      <c r="G90" s="52" t="s">
        <v>66</v>
      </c>
      <c r="H90" s="52"/>
      <c r="I90" s="52" t="s">
        <v>64</v>
      </c>
      <c r="J90" s="52"/>
      <c r="K90" s="53"/>
      <c r="L90" s="63"/>
    </row>
    <row r="91" spans="1:12" ht="23.25">
      <c r="A91" s="135" t="str">
        <f t="shared" si="3"/>
        <v>C6. ปรับปรุงวิธีดำเนินงานประเมินการทำงาน</v>
      </c>
      <c r="B91" s="136"/>
      <c r="C91" s="136"/>
      <c r="D91" s="136"/>
      <c r="E91" s="59" t="s">
        <v>63</v>
      </c>
      <c r="F91" s="59"/>
      <c r="G91" s="52" t="s">
        <v>66</v>
      </c>
      <c r="H91" s="52"/>
      <c r="I91" s="52" t="s">
        <v>64</v>
      </c>
      <c r="J91" s="52"/>
      <c r="K91" s="53"/>
      <c r="L91" s="63"/>
    </row>
    <row r="92" spans="1:12" ht="24" thickBot="1">
      <c r="A92" s="137" t="str">
        <f t="shared" si="3"/>
        <v>C7. รายงานผลการปรับปรุงการประเมินกระบวนการ</v>
      </c>
      <c r="B92" s="138"/>
      <c r="C92" s="138"/>
      <c r="D92" s="138"/>
      <c r="E92" s="60" t="s">
        <v>63</v>
      </c>
      <c r="F92" s="60"/>
      <c r="G92" s="61" t="s">
        <v>66</v>
      </c>
      <c r="H92" s="61"/>
      <c r="I92" s="61" t="s">
        <v>64</v>
      </c>
      <c r="J92" s="61"/>
      <c r="K92" s="160"/>
      <c r="L92" s="63"/>
    </row>
    <row r="93" spans="1:12" ht="23.25">
      <c r="A93" s="139" t="str">
        <f t="shared" si="3"/>
        <v>A1. ปรับปรุงการประเมินกระบวนการตามข้อเสนอแนะ</v>
      </c>
      <c r="B93" s="140"/>
      <c r="C93" s="140"/>
      <c r="D93" s="140"/>
      <c r="E93" s="62" t="s">
        <v>63</v>
      </c>
      <c r="F93" s="62"/>
      <c r="G93" s="57" t="s">
        <v>66</v>
      </c>
      <c r="H93" s="57"/>
      <c r="I93" s="57" t="s">
        <v>64</v>
      </c>
      <c r="J93" s="57"/>
      <c r="K93" s="58"/>
      <c r="L93" s="63" t="s">
        <v>42</v>
      </c>
    </row>
    <row r="94" spans="1:12" ht="23.25">
      <c r="A94" s="135" t="str">
        <f t="shared" si="3"/>
        <v>A2. จัดทำแผนการจัดการความรู้ในประเด็นที่เกี่ยวข้องกับการดำเนินงาน</v>
      </c>
      <c r="B94" s="136"/>
      <c r="C94" s="136"/>
      <c r="D94" s="136"/>
      <c r="E94" s="59" t="s">
        <v>63</v>
      </c>
      <c r="F94" s="59"/>
      <c r="G94" s="52" t="s">
        <v>66</v>
      </c>
      <c r="H94" s="52"/>
      <c r="I94" s="52" t="s">
        <v>64</v>
      </c>
      <c r="J94" s="52"/>
      <c r="K94" s="53"/>
      <c r="L94" s="63"/>
    </row>
    <row r="95" spans="1:12" ht="23.25">
      <c r="A95" s="135" t="str">
        <f t="shared" si="3"/>
        <v>A3. ดำเนินการจัดการความรู้ตามแผนจัดการความรู้</v>
      </c>
      <c r="B95" s="136"/>
      <c r="C95" s="136"/>
      <c r="D95" s="136"/>
      <c r="E95" s="59" t="s">
        <v>63</v>
      </c>
      <c r="F95" s="59"/>
      <c r="G95" s="52" t="s">
        <v>66</v>
      </c>
      <c r="H95" s="52"/>
      <c r="I95" s="52" t="s">
        <v>64</v>
      </c>
      <c r="J95" s="52"/>
      <c r="K95" s="53"/>
      <c r="L95" s="63"/>
    </row>
    <row r="96" spans="1:12" ht="23.25">
      <c r="A96" s="135" t="str">
        <f t="shared" si="3"/>
        <v>A4. จัดทำนวัตกรรม/แนวทางปฏิบัติจากการจัดการความรู้</v>
      </c>
      <c r="B96" s="136"/>
      <c r="C96" s="136"/>
      <c r="D96" s="136"/>
      <c r="E96" s="59" t="s">
        <v>63</v>
      </c>
      <c r="F96" s="59"/>
      <c r="G96" s="52" t="s">
        <v>66</v>
      </c>
      <c r="H96" s="52"/>
      <c r="I96" s="52" t="s">
        <v>64</v>
      </c>
      <c r="J96" s="52"/>
      <c r="K96" s="53"/>
      <c r="L96" s="63"/>
    </row>
    <row r="97" spans="1:12" ht="23.25">
      <c r="A97" s="135" t="str">
        <f t="shared" si="3"/>
        <v>A5. ประเมินผลการใช้นวัตกรรม/แนวทางปฏิบัติ</v>
      </c>
      <c r="B97" s="136"/>
      <c r="C97" s="136"/>
      <c r="D97" s="136"/>
      <c r="E97" s="59" t="s">
        <v>63</v>
      </c>
      <c r="F97" s="59"/>
      <c r="G97" s="52" t="s">
        <v>66</v>
      </c>
      <c r="H97" s="52"/>
      <c r="I97" s="52" t="s">
        <v>64</v>
      </c>
      <c r="J97" s="52"/>
      <c r="K97" s="53"/>
      <c r="L97" s="63"/>
    </row>
    <row r="98" spans="1:12" ht="23.25">
      <c r="A98" s="135" t="str">
        <f t="shared" si="3"/>
        <v>A6. พัฒนานวัตกรรม/แนวทางปฏิบัติสู่การเป็นแนวปฏิบัติที่ดี</v>
      </c>
      <c r="B98" s="136"/>
      <c r="C98" s="136"/>
      <c r="D98" s="136"/>
      <c r="E98" s="59" t="s">
        <v>63</v>
      </c>
      <c r="F98" s="59"/>
      <c r="G98" s="52" t="s">
        <v>66</v>
      </c>
      <c r="H98" s="52"/>
      <c r="I98" s="52" t="s">
        <v>64</v>
      </c>
      <c r="J98" s="52"/>
      <c r="K98" s="53"/>
      <c r="L98" s="63"/>
    </row>
    <row r="99" spans="1:12" ht="24" thickBot="1">
      <c r="A99" s="137" t="str">
        <f t="shared" si="3"/>
        <v>A7. พัฒนานวัตกรรม/แนวทางปฏิบัติสู่การเป็นแนวปฏิบัติที่ดีเลิศ</v>
      </c>
      <c r="B99" s="138"/>
      <c r="C99" s="138"/>
      <c r="D99" s="138"/>
      <c r="E99" s="60" t="s">
        <v>63</v>
      </c>
      <c r="F99" s="60"/>
      <c r="G99" s="61" t="s">
        <v>66</v>
      </c>
      <c r="H99" s="61"/>
      <c r="I99" s="61" t="s">
        <v>64</v>
      </c>
      <c r="J99" s="61"/>
      <c r="K99" s="160"/>
      <c r="L99" s="63"/>
    </row>
  </sheetData>
  <protectedRanges>
    <protectedRange sqref="A39:D66" name="Range1_1_1"/>
    <protectedRange sqref="A6:K19 E20:K33" name="Range1"/>
    <protectedRange sqref="E72:K99" name="Range1_1"/>
    <protectedRange sqref="A20:D33" name="Range1_2"/>
  </protectedRanges>
  <mergeCells count="354">
    <mergeCell ref="L6:L12"/>
    <mergeCell ref="A7:D7"/>
    <mergeCell ref="E7:F7"/>
    <mergeCell ref="G7:H7"/>
    <mergeCell ref="I7:K7"/>
    <mergeCell ref="A8:D8"/>
    <mergeCell ref="B1:C1"/>
    <mergeCell ref="E1:G1"/>
    <mergeCell ref="H1:I1"/>
    <mergeCell ref="J1:K1"/>
    <mergeCell ref="E2:K2"/>
    <mergeCell ref="A4:D5"/>
    <mergeCell ref="E4:K4"/>
    <mergeCell ref="E5:F5"/>
    <mergeCell ref="G5:H5"/>
    <mergeCell ref="I5:K5"/>
    <mergeCell ref="E8:F8"/>
    <mergeCell ref="G8:H8"/>
    <mergeCell ref="I8:K8"/>
    <mergeCell ref="A9:D9"/>
    <mergeCell ref="E9:F9"/>
    <mergeCell ref="G9:H9"/>
    <mergeCell ref="I9:K9"/>
    <mergeCell ref="A6:D6"/>
    <mergeCell ref="E6:F6"/>
    <mergeCell ref="G6:H6"/>
    <mergeCell ref="I6:K6"/>
    <mergeCell ref="A12:D12"/>
    <mergeCell ref="E12:F12"/>
    <mergeCell ref="G12:H12"/>
    <mergeCell ref="I12:K12"/>
    <mergeCell ref="A13:D13"/>
    <mergeCell ref="E13:F13"/>
    <mergeCell ref="G13:H13"/>
    <mergeCell ref="I13:K13"/>
    <mergeCell ref="A10:D10"/>
    <mergeCell ref="E10:F10"/>
    <mergeCell ref="G10:H10"/>
    <mergeCell ref="I10:K10"/>
    <mergeCell ref="A11:D11"/>
    <mergeCell ref="E11:F11"/>
    <mergeCell ref="G11:H11"/>
    <mergeCell ref="I11:K11"/>
    <mergeCell ref="E16:F16"/>
    <mergeCell ref="G16:H16"/>
    <mergeCell ref="I16:K16"/>
    <mergeCell ref="A17:D17"/>
    <mergeCell ref="E17:F17"/>
    <mergeCell ref="G17:H17"/>
    <mergeCell ref="I17:K17"/>
    <mergeCell ref="L13:L19"/>
    <mergeCell ref="A14:D14"/>
    <mergeCell ref="E14:F14"/>
    <mergeCell ref="G14:H14"/>
    <mergeCell ref="I14:K14"/>
    <mergeCell ref="A15:D15"/>
    <mergeCell ref="E15:F15"/>
    <mergeCell ref="G15:H15"/>
    <mergeCell ref="I15:K15"/>
    <mergeCell ref="A16:D16"/>
    <mergeCell ref="L20:L26"/>
    <mergeCell ref="A21:D21"/>
    <mergeCell ref="E21:F21"/>
    <mergeCell ref="G21:H21"/>
    <mergeCell ref="I21:K21"/>
    <mergeCell ref="A22:D22"/>
    <mergeCell ref="A18:D18"/>
    <mergeCell ref="E18:F18"/>
    <mergeCell ref="G18:H18"/>
    <mergeCell ref="I18:K18"/>
    <mergeCell ref="A19:D19"/>
    <mergeCell ref="E19:F19"/>
    <mergeCell ref="G19:H19"/>
    <mergeCell ref="I19:K19"/>
    <mergeCell ref="E22:F22"/>
    <mergeCell ref="G22:H22"/>
    <mergeCell ref="I22:K22"/>
    <mergeCell ref="A23:D23"/>
    <mergeCell ref="E23:F23"/>
    <mergeCell ref="G23:H23"/>
    <mergeCell ref="I23:K23"/>
    <mergeCell ref="A20:D20"/>
    <mergeCell ref="E20:F20"/>
    <mergeCell ref="G20:H20"/>
    <mergeCell ref="I20:K20"/>
    <mergeCell ref="A26:D26"/>
    <mergeCell ref="E26:F26"/>
    <mergeCell ref="G26:H26"/>
    <mergeCell ref="I26:K26"/>
    <mergeCell ref="A27:D27"/>
    <mergeCell ref="E27:F27"/>
    <mergeCell ref="G27:H27"/>
    <mergeCell ref="I27:K27"/>
    <mergeCell ref="A24:D24"/>
    <mergeCell ref="E24:F24"/>
    <mergeCell ref="G24:H24"/>
    <mergeCell ref="I24:K24"/>
    <mergeCell ref="A25:D25"/>
    <mergeCell ref="E25:F25"/>
    <mergeCell ref="G25:H25"/>
    <mergeCell ref="I25:K25"/>
    <mergeCell ref="L27:L33"/>
    <mergeCell ref="A28:D28"/>
    <mergeCell ref="E28:F28"/>
    <mergeCell ref="G28:H28"/>
    <mergeCell ref="I28:K28"/>
    <mergeCell ref="A29:D29"/>
    <mergeCell ref="E29:F29"/>
    <mergeCell ref="G29:H29"/>
    <mergeCell ref="I29:K29"/>
    <mergeCell ref="A30:D30"/>
    <mergeCell ref="A32:D32"/>
    <mergeCell ref="E32:F32"/>
    <mergeCell ref="G32:H32"/>
    <mergeCell ref="I32:K32"/>
    <mergeCell ref="A33:D33"/>
    <mergeCell ref="E33:F33"/>
    <mergeCell ref="G33:H33"/>
    <mergeCell ref="I33:K33"/>
    <mergeCell ref="E30:F30"/>
    <mergeCell ref="G30:H30"/>
    <mergeCell ref="I30:K30"/>
    <mergeCell ref="A31:D31"/>
    <mergeCell ref="E31:F31"/>
    <mergeCell ref="G31:H31"/>
    <mergeCell ref="I31:K31"/>
    <mergeCell ref="B35:C35"/>
    <mergeCell ref="E35:G35"/>
    <mergeCell ref="H35:I35"/>
    <mergeCell ref="J35:K35"/>
    <mergeCell ref="E36:K36"/>
    <mergeCell ref="A37:D38"/>
    <mergeCell ref="E37:K37"/>
    <mergeCell ref="E38:F38"/>
    <mergeCell ref="G38:H38"/>
    <mergeCell ref="I38:K38"/>
    <mergeCell ref="A39:D45"/>
    <mergeCell ref="E39:F39"/>
    <mergeCell ref="G39:H39"/>
    <mergeCell ref="I39:K39"/>
    <mergeCell ref="L39:L45"/>
    <mergeCell ref="E40:F40"/>
    <mergeCell ref="G40:H40"/>
    <mergeCell ref="I40:K40"/>
    <mergeCell ref="E41:F41"/>
    <mergeCell ref="G41:H41"/>
    <mergeCell ref="E44:F44"/>
    <mergeCell ref="G44:H44"/>
    <mergeCell ref="I44:K44"/>
    <mergeCell ref="E45:F45"/>
    <mergeCell ref="G45:H45"/>
    <mergeCell ref="I45:K45"/>
    <mergeCell ref="I41:K41"/>
    <mergeCell ref="E42:F42"/>
    <mergeCell ref="G42:H42"/>
    <mergeCell ref="I42:K42"/>
    <mergeCell ref="E43:F43"/>
    <mergeCell ref="G43:H43"/>
    <mergeCell ref="I43:K43"/>
    <mergeCell ref="A46:D52"/>
    <mergeCell ref="E46:F46"/>
    <mergeCell ref="G46:H46"/>
    <mergeCell ref="I46:K46"/>
    <mergeCell ref="L46:L52"/>
    <mergeCell ref="E47:F47"/>
    <mergeCell ref="G47:H47"/>
    <mergeCell ref="I47:K47"/>
    <mergeCell ref="E48:F48"/>
    <mergeCell ref="G48:H48"/>
    <mergeCell ref="E51:F51"/>
    <mergeCell ref="G51:H51"/>
    <mergeCell ref="I51:K51"/>
    <mergeCell ref="E52:F52"/>
    <mergeCell ref="G52:H52"/>
    <mergeCell ref="I52:K52"/>
    <mergeCell ref="I48:K48"/>
    <mergeCell ref="E49:F49"/>
    <mergeCell ref="G49:H49"/>
    <mergeCell ref="I49:K49"/>
    <mergeCell ref="E50:F50"/>
    <mergeCell ref="G50:H50"/>
    <mergeCell ref="I50:K50"/>
    <mergeCell ref="A53:D59"/>
    <mergeCell ref="E53:F53"/>
    <mergeCell ref="G53:H53"/>
    <mergeCell ref="I53:K53"/>
    <mergeCell ref="L53:L59"/>
    <mergeCell ref="E54:F54"/>
    <mergeCell ref="G54:H54"/>
    <mergeCell ref="I54:K54"/>
    <mergeCell ref="E55:F55"/>
    <mergeCell ref="G55:H55"/>
    <mergeCell ref="E58:F58"/>
    <mergeCell ref="G58:H58"/>
    <mergeCell ref="I58:K58"/>
    <mergeCell ref="E59:F59"/>
    <mergeCell ref="G59:H59"/>
    <mergeCell ref="I59:K59"/>
    <mergeCell ref="I55:K55"/>
    <mergeCell ref="E56:F56"/>
    <mergeCell ref="G56:H56"/>
    <mergeCell ref="I56:K56"/>
    <mergeCell ref="E57:F57"/>
    <mergeCell ref="G57:H57"/>
    <mergeCell ref="I57:K57"/>
    <mergeCell ref="A60:D66"/>
    <mergeCell ref="E60:F60"/>
    <mergeCell ref="G60:H60"/>
    <mergeCell ref="I60:K60"/>
    <mergeCell ref="L60:L66"/>
    <mergeCell ref="E61:F61"/>
    <mergeCell ref="G61:H61"/>
    <mergeCell ref="I61:K61"/>
    <mergeCell ref="E62:F62"/>
    <mergeCell ref="G62:H62"/>
    <mergeCell ref="E65:F65"/>
    <mergeCell ref="G65:H65"/>
    <mergeCell ref="I65:K65"/>
    <mergeCell ref="E66:F66"/>
    <mergeCell ref="G66:H66"/>
    <mergeCell ref="I66:K66"/>
    <mergeCell ref="I62:K62"/>
    <mergeCell ref="E63:F63"/>
    <mergeCell ref="G63:H63"/>
    <mergeCell ref="I63:K63"/>
    <mergeCell ref="E64:F64"/>
    <mergeCell ref="G64:H64"/>
    <mergeCell ref="I64:K64"/>
    <mergeCell ref="L72:L78"/>
    <mergeCell ref="A73:D73"/>
    <mergeCell ref="E73:F73"/>
    <mergeCell ref="G73:H73"/>
    <mergeCell ref="I73:K73"/>
    <mergeCell ref="A74:D74"/>
    <mergeCell ref="B68:C68"/>
    <mergeCell ref="E68:G68"/>
    <mergeCell ref="H68:I68"/>
    <mergeCell ref="J68:K68"/>
    <mergeCell ref="E69:K69"/>
    <mergeCell ref="A70:D71"/>
    <mergeCell ref="E70:K70"/>
    <mergeCell ref="E71:F71"/>
    <mergeCell ref="G71:H71"/>
    <mergeCell ref="I71:K71"/>
    <mergeCell ref="E74:F74"/>
    <mergeCell ref="G74:H74"/>
    <mergeCell ref="I74:K74"/>
    <mergeCell ref="A75:D75"/>
    <mergeCell ref="E75:F75"/>
    <mergeCell ref="G75:H75"/>
    <mergeCell ref="I75:K75"/>
    <mergeCell ref="A72:D72"/>
    <mergeCell ref="E72:F72"/>
    <mergeCell ref="G72:H72"/>
    <mergeCell ref="I72:K72"/>
    <mergeCell ref="A78:D78"/>
    <mergeCell ref="E78:F78"/>
    <mergeCell ref="G78:H78"/>
    <mergeCell ref="I78:K78"/>
    <mergeCell ref="A79:D79"/>
    <mergeCell ref="E79:F79"/>
    <mergeCell ref="G79:H79"/>
    <mergeCell ref="I79:K79"/>
    <mergeCell ref="A76:D76"/>
    <mergeCell ref="E76:F76"/>
    <mergeCell ref="G76:H76"/>
    <mergeCell ref="I76:K76"/>
    <mergeCell ref="A77:D77"/>
    <mergeCell ref="E77:F77"/>
    <mergeCell ref="G77:H77"/>
    <mergeCell ref="I77:K77"/>
    <mergeCell ref="E82:F82"/>
    <mergeCell ref="G82:H82"/>
    <mergeCell ref="I82:K82"/>
    <mergeCell ref="A83:D83"/>
    <mergeCell ref="E83:F83"/>
    <mergeCell ref="G83:H83"/>
    <mergeCell ref="I83:K83"/>
    <mergeCell ref="L79:L85"/>
    <mergeCell ref="A80:D80"/>
    <mergeCell ref="E80:F80"/>
    <mergeCell ref="G80:H80"/>
    <mergeCell ref="I80:K80"/>
    <mergeCell ref="A81:D81"/>
    <mergeCell ref="E81:F81"/>
    <mergeCell ref="G81:H81"/>
    <mergeCell ref="I81:K81"/>
    <mergeCell ref="A82:D82"/>
    <mergeCell ref="I97:K97"/>
    <mergeCell ref="L86:L92"/>
    <mergeCell ref="A87:D87"/>
    <mergeCell ref="E87:F87"/>
    <mergeCell ref="G87:H87"/>
    <mergeCell ref="I87:K87"/>
    <mergeCell ref="A88:D88"/>
    <mergeCell ref="A84:D84"/>
    <mergeCell ref="E84:F84"/>
    <mergeCell ref="G84:H84"/>
    <mergeCell ref="I84:K84"/>
    <mergeCell ref="A85:D85"/>
    <mergeCell ref="E85:F85"/>
    <mergeCell ref="G85:H85"/>
    <mergeCell ref="I85:K85"/>
    <mergeCell ref="E88:F88"/>
    <mergeCell ref="G88:H88"/>
    <mergeCell ref="I88:K88"/>
    <mergeCell ref="A89:D89"/>
    <mergeCell ref="E89:F89"/>
    <mergeCell ref="G89:H89"/>
    <mergeCell ref="I89:K89"/>
    <mergeCell ref="A86:D86"/>
    <mergeCell ref="E86:F86"/>
    <mergeCell ref="I86:K86"/>
    <mergeCell ref="A92:D92"/>
    <mergeCell ref="E92:F92"/>
    <mergeCell ref="G92:H92"/>
    <mergeCell ref="I92:K92"/>
    <mergeCell ref="A93:D93"/>
    <mergeCell ref="E93:F93"/>
    <mergeCell ref="G93:H93"/>
    <mergeCell ref="I93:K93"/>
    <mergeCell ref="A90:D90"/>
    <mergeCell ref="E90:F90"/>
    <mergeCell ref="G90:H90"/>
    <mergeCell ref="I90:K90"/>
    <mergeCell ref="A91:D91"/>
    <mergeCell ref="E91:F91"/>
    <mergeCell ref="G91:H91"/>
    <mergeCell ref="I91:K91"/>
    <mergeCell ref="G86:H86"/>
    <mergeCell ref="L93:L99"/>
    <mergeCell ref="A94:D94"/>
    <mergeCell ref="E94:F94"/>
    <mergeCell ref="G94:H94"/>
    <mergeCell ref="I94:K94"/>
    <mergeCell ref="A95:D95"/>
    <mergeCell ref="E95:F95"/>
    <mergeCell ref="G95:H95"/>
    <mergeCell ref="I95:K95"/>
    <mergeCell ref="A96:D96"/>
    <mergeCell ref="A98:D98"/>
    <mergeCell ref="E98:F98"/>
    <mergeCell ref="G98:H98"/>
    <mergeCell ref="I98:K98"/>
    <mergeCell ref="A99:D99"/>
    <mergeCell ref="E99:F99"/>
    <mergeCell ref="G99:H99"/>
    <mergeCell ref="I99:K99"/>
    <mergeCell ref="E96:F96"/>
    <mergeCell ref="G96:H96"/>
    <mergeCell ref="I96:K96"/>
    <mergeCell ref="A97:D97"/>
    <mergeCell ref="E97:F97"/>
    <mergeCell ref="G97:H97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O99"/>
  <sheetViews>
    <sheetView topLeftCell="A56" zoomScale="80" zoomScaleNormal="80" workbookViewId="0">
      <selection activeCell="E69" sqref="E69:K69"/>
    </sheetView>
  </sheetViews>
  <sheetFormatPr defaultColWidth="9.140625" defaultRowHeight="21"/>
  <cols>
    <col min="1" max="1" width="9.140625" style="7"/>
    <col min="2" max="2" width="15.7109375" style="7" customWidth="1"/>
    <col min="3" max="3" width="19.5703125" style="7" customWidth="1"/>
    <col min="4" max="4" width="8.85546875" style="7" customWidth="1"/>
    <col min="5" max="5" width="7" style="7" customWidth="1"/>
    <col min="6" max="6" width="7.28515625" style="7" customWidth="1"/>
    <col min="7" max="7" width="15.28515625" style="7" customWidth="1"/>
    <col min="8" max="8" width="4.7109375" style="7" customWidth="1"/>
    <col min="9" max="9" width="8" style="7" customWidth="1"/>
    <col min="10" max="10" width="9.85546875" style="7" customWidth="1"/>
    <col min="11" max="11" width="27.7109375" style="7" customWidth="1"/>
    <col min="12" max="12" width="8" style="7" customWidth="1"/>
    <col min="13" max="13" width="7.28515625" style="7" customWidth="1"/>
    <col min="14" max="14" width="7" style="7" customWidth="1"/>
    <col min="15" max="15" width="6.85546875" style="7" customWidth="1"/>
    <col min="16" max="16384" width="9.140625" style="7"/>
  </cols>
  <sheetData>
    <row r="1" spans="1:15" ht="23.25">
      <c r="A1" s="5" t="s">
        <v>2</v>
      </c>
      <c r="B1" s="181" t="str">
        <f>'1-3.1-1'!B1</f>
        <v>ระบุสาขาวิชา</v>
      </c>
      <c r="C1" s="181"/>
      <c r="D1" s="20" t="s">
        <v>3</v>
      </c>
      <c r="E1" s="181" t="str">
        <f>'1-3.1-1'!E1</f>
        <v>ระบุคณะ</v>
      </c>
      <c r="F1" s="181"/>
      <c r="G1" s="181"/>
      <c r="H1" s="182" t="s">
        <v>4</v>
      </c>
      <c r="I1" s="182"/>
      <c r="J1" s="181" t="str">
        <f>'1-3.1-1'!J1</f>
        <v>ราชภัฏจันทรเกษม</v>
      </c>
      <c r="K1" s="181"/>
    </row>
    <row r="2" spans="1:15" s="8" customFormat="1" ht="21" customHeight="1">
      <c r="A2" s="15" t="s">
        <v>20</v>
      </c>
      <c r="E2" s="222" t="s">
        <v>21</v>
      </c>
      <c r="F2" s="222"/>
      <c r="G2" s="222"/>
      <c r="H2" s="222"/>
      <c r="I2" s="222"/>
      <c r="J2" s="222"/>
      <c r="K2" s="222"/>
    </row>
    <row r="3" spans="1:15" ht="18" customHeight="1">
      <c r="M3" s="48" t="s">
        <v>22</v>
      </c>
      <c r="N3" s="48"/>
      <c r="O3" s="48"/>
    </row>
    <row r="4" spans="1:15" ht="24" customHeight="1">
      <c r="A4" s="186" t="s">
        <v>6</v>
      </c>
      <c r="B4" s="186"/>
      <c r="C4" s="186"/>
      <c r="D4" s="186"/>
      <c r="E4" s="78" t="s">
        <v>10</v>
      </c>
      <c r="F4" s="78"/>
      <c r="G4" s="78"/>
      <c r="H4" s="78"/>
      <c r="I4" s="78"/>
      <c r="J4" s="78"/>
      <c r="K4" s="78"/>
      <c r="M4" s="25" t="s">
        <v>23</v>
      </c>
      <c r="N4" s="25"/>
      <c r="O4" s="25"/>
    </row>
    <row r="5" spans="1:15" ht="24" thickBot="1">
      <c r="A5" s="187"/>
      <c r="B5" s="187"/>
      <c r="C5" s="187"/>
      <c r="D5" s="187"/>
      <c r="E5" s="189" t="s">
        <v>7</v>
      </c>
      <c r="F5" s="190"/>
      <c r="G5" s="189" t="s">
        <v>8</v>
      </c>
      <c r="H5" s="191"/>
      <c r="I5" s="192" t="s">
        <v>9</v>
      </c>
      <c r="J5" s="192"/>
      <c r="K5" s="192"/>
      <c r="M5" s="26" t="s">
        <v>24</v>
      </c>
      <c r="N5" s="26"/>
      <c r="O5" s="26"/>
    </row>
    <row r="6" spans="1:15" ht="21" customHeight="1">
      <c r="A6" s="75" t="s">
        <v>25</v>
      </c>
      <c r="B6" s="76"/>
      <c r="C6" s="76"/>
      <c r="D6" s="76"/>
      <c r="E6" s="62" t="s">
        <v>43</v>
      </c>
      <c r="F6" s="62"/>
      <c r="G6" s="66" t="s">
        <v>45</v>
      </c>
      <c r="H6" s="67"/>
      <c r="I6" s="66" t="s">
        <v>44</v>
      </c>
      <c r="J6" s="80"/>
      <c r="K6" s="81"/>
      <c r="L6" s="63" t="s">
        <v>39</v>
      </c>
    </row>
    <row r="7" spans="1:15" ht="23.25" customHeight="1">
      <c r="A7" s="71" t="s">
        <v>26</v>
      </c>
      <c r="B7" s="72"/>
      <c r="C7" s="72"/>
      <c r="D7" s="72"/>
      <c r="E7" s="59" t="s">
        <v>63</v>
      </c>
      <c r="F7" s="59"/>
      <c r="G7" s="52" t="s">
        <v>66</v>
      </c>
      <c r="H7" s="52"/>
      <c r="I7" s="52" t="s">
        <v>64</v>
      </c>
      <c r="J7" s="52"/>
      <c r="K7" s="53"/>
      <c r="L7" s="63"/>
    </row>
    <row r="8" spans="1:15" ht="23.25" customHeight="1">
      <c r="A8" s="71" t="s">
        <v>27</v>
      </c>
      <c r="B8" s="72"/>
      <c r="C8" s="72"/>
      <c r="D8" s="72"/>
      <c r="E8" s="59" t="s">
        <v>63</v>
      </c>
      <c r="F8" s="59"/>
      <c r="G8" s="52" t="s">
        <v>66</v>
      </c>
      <c r="H8" s="52"/>
      <c r="I8" s="52" t="s">
        <v>64</v>
      </c>
      <c r="J8" s="52"/>
      <c r="K8" s="53"/>
      <c r="L8" s="63"/>
    </row>
    <row r="9" spans="1:15" ht="23.25" customHeight="1">
      <c r="A9" s="71" t="s">
        <v>28</v>
      </c>
      <c r="B9" s="72"/>
      <c r="C9" s="72"/>
      <c r="D9" s="72"/>
      <c r="E9" s="59" t="s">
        <v>63</v>
      </c>
      <c r="F9" s="59"/>
      <c r="G9" s="52" t="s">
        <v>66</v>
      </c>
      <c r="H9" s="52"/>
      <c r="I9" s="52" t="s">
        <v>64</v>
      </c>
      <c r="J9" s="52"/>
      <c r="K9" s="53"/>
      <c r="L9" s="63"/>
    </row>
    <row r="10" spans="1:15" ht="23.25" customHeight="1">
      <c r="A10" s="71" t="s">
        <v>29</v>
      </c>
      <c r="B10" s="72"/>
      <c r="C10" s="72"/>
      <c r="D10" s="72"/>
      <c r="E10" s="59" t="s">
        <v>63</v>
      </c>
      <c r="F10" s="59"/>
      <c r="G10" s="52" t="s">
        <v>66</v>
      </c>
      <c r="H10" s="52"/>
      <c r="I10" s="52" t="s">
        <v>64</v>
      </c>
      <c r="J10" s="52"/>
      <c r="K10" s="53"/>
      <c r="L10" s="63"/>
    </row>
    <row r="11" spans="1:15" ht="23.25" customHeight="1">
      <c r="A11" s="71" t="s">
        <v>30</v>
      </c>
      <c r="B11" s="72"/>
      <c r="C11" s="72"/>
      <c r="D11" s="72"/>
      <c r="E11" s="59" t="s">
        <v>63</v>
      </c>
      <c r="F11" s="59"/>
      <c r="G11" s="52" t="s">
        <v>66</v>
      </c>
      <c r="H11" s="52"/>
      <c r="I11" s="52" t="s">
        <v>64</v>
      </c>
      <c r="J11" s="52"/>
      <c r="K11" s="53"/>
      <c r="L11" s="63"/>
    </row>
    <row r="12" spans="1:15" ht="23.25" customHeight="1" thickBot="1">
      <c r="A12" s="73" t="s">
        <v>31</v>
      </c>
      <c r="B12" s="74"/>
      <c r="C12" s="74"/>
      <c r="D12" s="74"/>
      <c r="E12" s="60" t="s">
        <v>63</v>
      </c>
      <c r="F12" s="60"/>
      <c r="G12" s="61" t="s">
        <v>66</v>
      </c>
      <c r="H12" s="61"/>
      <c r="I12" s="61" t="s">
        <v>64</v>
      </c>
      <c r="J12" s="61"/>
      <c r="K12" s="160"/>
      <c r="L12" s="63"/>
    </row>
    <row r="13" spans="1:15" ht="21" customHeight="1">
      <c r="A13" s="164" t="s">
        <v>32</v>
      </c>
      <c r="B13" s="165"/>
      <c r="C13" s="165"/>
      <c r="D13" s="166"/>
      <c r="E13" s="167" t="s">
        <v>63</v>
      </c>
      <c r="F13" s="167"/>
      <c r="G13" s="168" t="s">
        <v>66</v>
      </c>
      <c r="H13" s="168"/>
      <c r="I13" s="168" t="s">
        <v>64</v>
      </c>
      <c r="J13" s="168"/>
      <c r="K13" s="169"/>
      <c r="L13" s="63" t="s">
        <v>40</v>
      </c>
    </row>
    <row r="14" spans="1:15" ht="21" customHeight="1">
      <c r="A14" s="88" t="s">
        <v>33</v>
      </c>
      <c r="B14" s="89"/>
      <c r="C14" s="89"/>
      <c r="D14" s="90"/>
      <c r="E14" s="59" t="s">
        <v>63</v>
      </c>
      <c r="F14" s="59"/>
      <c r="G14" s="52" t="s">
        <v>66</v>
      </c>
      <c r="H14" s="52"/>
      <c r="I14" s="52" t="s">
        <v>64</v>
      </c>
      <c r="J14" s="52"/>
      <c r="K14" s="53"/>
      <c r="L14" s="63"/>
    </row>
    <row r="15" spans="1:15" ht="21" customHeight="1">
      <c r="A15" s="91" t="s">
        <v>34</v>
      </c>
      <c r="B15" s="92"/>
      <c r="C15" s="92"/>
      <c r="D15" s="93"/>
      <c r="E15" s="59" t="s">
        <v>63</v>
      </c>
      <c r="F15" s="59"/>
      <c r="G15" s="52" t="s">
        <v>66</v>
      </c>
      <c r="H15" s="52"/>
      <c r="I15" s="52" t="s">
        <v>64</v>
      </c>
      <c r="J15" s="52"/>
      <c r="K15" s="53"/>
      <c r="L15" s="63"/>
    </row>
    <row r="16" spans="1:15" ht="21" customHeight="1">
      <c r="A16" s="91" t="s">
        <v>35</v>
      </c>
      <c r="B16" s="92"/>
      <c r="C16" s="92"/>
      <c r="D16" s="93"/>
      <c r="E16" s="59" t="s">
        <v>63</v>
      </c>
      <c r="F16" s="59"/>
      <c r="G16" s="52" t="s">
        <v>66</v>
      </c>
      <c r="H16" s="52"/>
      <c r="I16" s="52" t="s">
        <v>64</v>
      </c>
      <c r="J16" s="52"/>
      <c r="K16" s="53"/>
      <c r="L16" s="63"/>
    </row>
    <row r="17" spans="1:12" ht="21" customHeight="1">
      <c r="A17" s="91" t="s">
        <v>36</v>
      </c>
      <c r="B17" s="92"/>
      <c r="C17" s="92"/>
      <c r="D17" s="93"/>
      <c r="E17" s="59" t="s">
        <v>63</v>
      </c>
      <c r="F17" s="59"/>
      <c r="G17" s="52" t="s">
        <v>66</v>
      </c>
      <c r="H17" s="52"/>
      <c r="I17" s="52" t="s">
        <v>64</v>
      </c>
      <c r="J17" s="52"/>
      <c r="K17" s="53"/>
      <c r="L17" s="63"/>
    </row>
    <row r="18" spans="1:12" ht="21" customHeight="1">
      <c r="A18" s="91" t="s">
        <v>37</v>
      </c>
      <c r="B18" s="92"/>
      <c r="C18" s="92"/>
      <c r="D18" s="93"/>
      <c r="E18" s="59" t="s">
        <v>63</v>
      </c>
      <c r="F18" s="59"/>
      <c r="G18" s="52" t="s">
        <v>66</v>
      </c>
      <c r="H18" s="52"/>
      <c r="I18" s="52" t="s">
        <v>64</v>
      </c>
      <c r="J18" s="52"/>
      <c r="K18" s="53"/>
      <c r="L18" s="63"/>
    </row>
    <row r="19" spans="1:12" ht="21.75" customHeight="1" thickBot="1">
      <c r="A19" s="91" t="s">
        <v>38</v>
      </c>
      <c r="B19" s="92"/>
      <c r="C19" s="92"/>
      <c r="D19" s="93"/>
      <c r="E19" s="161" t="s">
        <v>63</v>
      </c>
      <c r="F19" s="161"/>
      <c r="G19" s="162" t="s">
        <v>66</v>
      </c>
      <c r="H19" s="162"/>
      <c r="I19" s="162" t="s">
        <v>64</v>
      </c>
      <c r="J19" s="162"/>
      <c r="K19" s="163"/>
      <c r="L19" s="63"/>
    </row>
    <row r="20" spans="1:12" ht="21" customHeight="1">
      <c r="A20" s="85" t="s">
        <v>46</v>
      </c>
      <c r="B20" s="86"/>
      <c r="C20" s="86"/>
      <c r="D20" s="87"/>
      <c r="E20" s="62" t="s">
        <v>63</v>
      </c>
      <c r="F20" s="62"/>
      <c r="G20" s="57" t="s">
        <v>66</v>
      </c>
      <c r="H20" s="57"/>
      <c r="I20" s="57" t="s">
        <v>64</v>
      </c>
      <c r="J20" s="57"/>
      <c r="K20" s="58"/>
      <c r="L20" s="63" t="s">
        <v>41</v>
      </c>
    </row>
    <row r="21" spans="1:12" ht="21" customHeight="1">
      <c r="A21" s="88" t="s">
        <v>47</v>
      </c>
      <c r="B21" s="89"/>
      <c r="C21" s="89"/>
      <c r="D21" s="90"/>
      <c r="E21" s="59" t="s">
        <v>63</v>
      </c>
      <c r="F21" s="59"/>
      <c r="G21" s="52" t="s">
        <v>66</v>
      </c>
      <c r="H21" s="52"/>
      <c r="I21" s="52" t="s">
        <v>64</v>
      </c>
      <c r="J21" s="52"/>
      <c r="K21" s="53"/>
      <c r="L21" s="63"/>
    </row>
    <row r="22" spans="1:12" ht="21" customHeight="1">
      <c r="A22" s="91" t="s">
        <v>48</v>
      </c>
      <c r="B22" s="92"/>
      <c r="C22" s="92"/>
      <c r="D22" s="93"/>
      <c r="E22" s="59" t="s">
        <v>63</v>
      </c>
      <c r="F22" s="59"/>
      <c r="G22" s="52" t="s">
        <v>66</v>
      </c>
      <c r="H22" s="52"/>
      <c r="I22" s="52" t="s">
        <v>64</v>
      </c>
      <c r="J22" s="52"/>
      <c r="K22" s="53"/>
      <c r="L22" s="63"/>
    </row>
    <row r="23" spans="1:12" ht="21" customHeight="1">
      <c r="A23" s="91" t="s">
        <v>49</v>
      </c>
      <c r="B23" s="92"/>
      <c r="C23" s="92"/>
      <c r="D23" s="93"/>
      <c r="E23" s="59" t="s">
        <v>63</v>
      </c>
      <c r="F23" s="59"/>
      <c r="G23" s="52" t="s">
        <v>66</v>
      </c>
      <c r="H23" s="52"/>
      <c r="I23" s="52" t="s">
        <v>64</v>
      </c>
      <c r="J23" s="52"/>
      <c r="K23" s="53"/>
      <c r="L23" s="63"/>
    </row>
    <row r="24" spans="1:12" ht="21" customHeight="1">
      <c r="A24" s="91" t="s">
        <v>50</v>
      </c>
      <c r="B24" s="92"/>
      <c r="C24" s="92"/>
      <c r="D24" s="93"/>
      <c r="E24" s="59" t="s">
        <v>63</v>
      </c>
      <c r="F24" s="59"/>
      <c r="G24" s="52" t="s">
        <v>66</v>
      </c>
      <c r="H24" s="52"/>
      <c r="I24" s="52" t="s">
        <v>64</v>
      </c>
      <c r="J24" s="52"/>
      <c r="K24" s="53"/>
      <c r="L24" s="63"/>
    </row>
    <row r="25" spans="1:12" ht="21" customHeight="1">
      <c r="A25" s="91" t="s">
        <v>51</v>
      </c>
      <c r="B25" s="92"/>
      <c r="C25" s="92"/>
      <c r="D25" s="93"/>
      <c r="E25" s="59" t="s">
        <v>63</v>
      </c>
      <c r="F25" s="59"/>
      <c r="G25" s="52" t="s">
        <v>66</v>
      </c>
      <c r="H25" s="52"/>
      <c r="I25" s="52" t="s">
        <v>64</v>
      </c>
      <c r="J25" s="52"/>
      <c r="K25" s="53"/>
      <c r="L25" s="63"/>
    </row>
    <row r="26" spans="1:12" ht="21.75" customHeight="1" thickBot="1">
      <c r="A26" s="94" t="s">
        <v>52</v>
      </c>
      <c r="B26" s="95"/>
      <c r="C26" s="95"/>
      <c r="D26" s="96"/>
      <c r="E26" s="60" t="s">
        <v>63</v>
      </c>
      <c r="F26" s="60"/>
      <c r="G26" s="61" t="s">
        <v>66</v>
      </c>
      <c r="H26" s="61"/>
      <c r="I26" s="61" t="s">
        <v>64</v>
      </c>
      <c r="J26" s="61"/>
      <c r="K26" s="160"/>
      <c r="L26" s="63"/>
    </row>
    <row r="27" spans="1:12" ht="21" customHeight="1">
      <c r="A27" s="85" t="s">
        <v>53</v>
      </c>
      <c r="B27" s="86"/>
      <c r="C27" s="86"/>
      <c r="D27" s="87"/>
      <c r="E27" s="62" t="s">
        <v>63</v>
      </c>
      <c r="F27" s="62"/>
      <c r="G27" s="57" t="s">
        <v>66</v>
      </c>
      <c r="H27" s="57"/>
      <c r="I27" s="57" t="s">
        <v>64</v>
      </c>
      <c r="J27" s="57"/>
      <c r="K27" s="58"/>
      <c r="L27" s="63" t="s">
        <v>42</v>
      </c>
    </row>
    <row r="28" spans="1:12" ht="21" customHeight="1">
      <c r="A28" s="88" t="s">
        <v>54</v>
      </c>
      <c r="B28" s="89"/>
      <c r="C28" s="89"/>
      <c r="D28" s="90"/>
      <c r="E28" s="59" t="s">
        <v>63</v>
      </c>
      <c r="F28" s="59"/>
      <c r="G28" s="52" t="s">
        <v>66</v>
      </c>
      <c r="H28" s="52"/>
      <c r="I28" s="52" t="s">
        <v>64</v>
      </c>
      <c r="J28" s="52"/>
      <c r="K28" s="53"/>
      <c r="L28" s="63"/>
    </row>
    <row r="29" spans="1:12" ht="21" customHeight="1">
      <c r="A29" s="91" t="s">
        <v>55</v>
      </c>
      <c r="B29" s="92"/>
      <c r="C29" s="92"/>
      <c r="D29" s="93"/>
      <c r="E29" s="59" t="s">
        <v>63</v>
      </c>
      <c r="F29" s="59"/>
      <c r="G29" s="52" t="s">
        <v>66</v>
      </c>
      <c r="H29" s="52"/>
      <c r="I29" s="52" t="s">
        <v>64</v>
      </c>
      <c r="J29" s="52"/>
      <c r="K29" s="53"/>
      <c r="L29" s="63"/>
    </row>
    <row r="30" spans="1:12" ht="21" customHeight="1">
      <c r="A30" s="91" t="s">
        <v>56</v>
      </c>
      <c r="B30" s="92"/>
      <c r="C30" s="92"/>
      <c r="D30" s="93"/>
      <c r="E30" s="59" t="s">
        <v>63</v>
      </c>
      <c r="F30" s="59"/>
      <c r="G30" s="52" t="s">
        <v>66</v>
      </c>
      <c r="H30" s="52"/>
      <c r="I30" s="52" t="s">
        <v>64</v>
      </c>
      <c r="J30" s="52"/>
      <c r="K30" s="53"/>
      <c r="L30" s="63"/>
    </row>
    <row r="31" spans="1:12" ht="21" customHeight="1">
      <c r="A31" s="91" t="s">
        <v>57</v>
      </c>
      <c r="B31" s="92"/>
      <c r="C31" s="92"/>
      <c r="D31" s="93"/>
      <c r="E31" s="59" t="s">
        <v>63</v>
      </c>
      <c r="F31" s="59"/>
      <c r="G31" s="52" t="s">
        <v>66</v>
      </c>
      <c r="H31" s="52"/>
      <c r="I31" s="52" t="s">
        <v>64</v>
      </c>
      <c r="J31" s="52"/>
      <c r="K31" s="53"/>
      <c r="L31" s="63"/>
    </row>
    <row r="32" spans="1:12" ht="21" customHeight="1">
      <c r="A32" s="91" t="s">
        <v>58</v>
      </c>
      <c r="B32" s="92"/>
      <c r="C32" s="92"/>
      <c r="D32" s="93"/>
      <c r="E32" s="59" t="s">
        <v>63</v>
      </c>
      <c r="F32" s="59"/>
      <c r="G32" s="52" t="s">
        <v>66</v>
      </c>
      <c r="H32" s="52"/>
      <c r="I32" s="52" t="s">
        <v>64</v>
      </c>
      <c r="J32" s="52"/>
      <c r="K32" s="53"/>
      <c r="L32" s="63"/>
    </row>
    <row r="33" spans="1:12" ht="21.75" customHeight="1" thickBot="1">
      <c r="A33" s="73" t="s">
        <v>59</v>
      </c>
      <c r="B33" s="74"/>
      <c r="C33" s="74"/>
      <c r="D33" s="74"/>
      <c r="E33" s="60" t="s">
        <v>63</v>
      </c>
      <c r="F33" s="60"/>
      <c r="G33" s="61" t="s">
        <v>66</v>
      </c>
      <c r="H33" s="61"/>
      <c r="I33" s="61" t="s">
        <v>64</v>
      </c>
      <c r="J33" s="61"/>
      <c r="K33" s="160"/>
      <c r="L33" s="63"/>
    </row>
    <row r="34" spans="1:12">
      <c r="A34" s="9"/>
      <c r="B34" s="9"/>
      <c r="C34" s="9"/>
      <c r="D34" s="9"/>
      <c r="E34" s="10"/>
      <c r="F34" s="10"/>
      <c r="G34" s="10"/>
      <c r="H34" s="10"/>
      <c r="I34" s="10"/>
      <c r="J34" s="10"/>
      <c r="K34" s="10"/>
    </row>
    <row r="35" spans="1:12" ht="23.25">
      <c r="A35" s="5" t="s">
        <v>2</v>
      </c>
      <c r="B35" s="181" t="str">
        <f>B1</f>
        <v>ระบุสาขาวิชา</v>
      </c>
      <c r="C35" s="181"/>
      <c r="D35" s="20" t="s">
        <v>3</v>
      </c>
      <c r="E35" s="181" t="str">
        <f>E1</f>
        <v>ระบุคณะ</v>
      </c>
      <c r="F35" s="181"/>
      <c r="G35" s="181"/>
      <c r="H35" s="182" t="s">
        <v>4</v>
      </c>
      <c r="I35" s="182"/>
      <c r="J35" s="181" t="str">
        <f>J1</f>
        <v>ราชภัฏจันทรเกษม</v>
      </c>
      <c r="K35" s="181"/>
    </row>
    <row r="36" spans="1:12" s="8" customFormat="1" ht="23.25" customHeight="1">
      <c r="A36" s="15" t="str">
        <f>A2</f>
        <v>ตัวบ่งชี้ที่ 6.1 สิ่งสนับสนุนการเรียนรู้</v>
      </c>
      <c r="E36" s="221" t="str">
        <f>E2</f>
        <v>ระบบการจัดหาสิ่งสนับสนุนการเรียนรู้</v>
      </c>
      <c r="F36" s="221"/>
      <c r="G36" s="221"/>
      <c r="H36" s="221"/>
      <c r="I36" s="221"/>
      <c r="J36" s="221"/>
      <c r="K36" s="221"/>
    </row>
    <row r="37" spans="1:12" ht="21" customHeight="1">
      <c r="A37" s="186" t="s">
        <v>6</v>
      </c>
      <c r="B37" s="186"/>
      <c r="C37" s="186"/>
      <c r="D37" s="186"/>
      <c r="E37" s="78" t="s">
        <v>10</v>
      </c>
      <c r="F37" s="78"/>
      <c r="G37" s="78"/>
      <c r="H37" s="78"/>
      <c r="I37" s="78"/>
      <c r="J37" s="78"/>
      <c r="K37" s="78"/>
    </row>
    <row r="38" spans="1:12" ht="20.25" customHeight="1" thickBot="1">
      <c r="A38" s="187"/>
      <c r="B38" s="187"/>
      <c r="C38" s="187"/>
      <c r="D38" s="187"/>
      <c r="E38" s="194" t="s">
        <v>7</v>
      </c>
      <c r="F38" s="195"/>
      <c r="G38" s="194" t="s">
        <v>8</v>
      </c>
      <c r="H38" s="196"/>
      <c r="I38" s="192" t="s">
        <v>9</v>
      </c>
      <c r="J38" s="192"/>
      <c r="K38" s="192"/>
    </row>
    <row r="39" spans="1:12" ht="23.25" customHeight="1">
      <c r="A39" s="123"/>
      <c r="B39" s="124"/>
      <c r="C39" s="124"/>
      <c r="D39" s="145"/>
      <c r="E39" s="175" t="str">
        <f>E6</f>
        <v>เดือน</v>
      </c>
      <c r="F39" s="148"/>
      <c r="G39" s="149" t="str">
        <f>G6</f>
        <v>ระบุ</v>
      </c>
      <c r="H39" s="149"/>
      <c r="I39" s="149" t="str">
        <f>I6</f>
        <v>คำสั่ง</v>
      </c>
      <c r="J39" s="149"/>
      <c r="K39" s="150"/>
      <c r="L39" s="63" t="s">
        <v>39</v>
      </c>
    </row>
    <row r="40" spans="1:12" ht="23.25" customHeight="1">
      <c r="A40" s="125"/>
      <c r="B40" s="126"/>
      <c r="C40" s="126"/>
      <c r="D40" s="146"/>
      <c r="E40" s="176" t="str">
        <f t="shared" ref="E40:E66" si="0">E7</f>
        <v>……..</v>
      </c>
      <c r="F40" s="151"/>
      <c r="G40" s="152" t="str">
        <f t="shared" ref="G40:G66" si="1">G7</f>
        <v>……………</v>
      </c>
      <c r="H40" s="152"/>
      <c r="I40" s="152" t="str">
        <f t="shared" ref="I40:I66" si="2">I7</f>
        <v>……………………………..</v>
      </c>
      <c r="J40" s="152"/>
      <c r="K40" s="153"/>
      <c r="L40" s="63"/>
    </row>
    <row r="41" spans="1:12" ht="23.25" customHeight="1">
      <c r="A41" s="125"/>
      <c r="B41" s="126"/>
      <c r="C41" s="126"/>
      <c r="D41" s="146"/>
      <c r="E41" s="176" t="str">
        <f t="shared" si="0"/>
        <v>……..</v>
      </c>
      <c r="F41" s="151"/>
      <c r="G41" s="152" t="str">
        <f t="shared" si="1"/>
        <v>……………</v>
      </c>
      <c r="H41" s="152"/>
      <c r="I41" s="152" t="str">
        <f t="shared" si="2"/>
        <v>……………………………..</v>
      </c>
      <c r="J41" s="152"/>
      <c r="K41" s="153"/>
      <c r="L41" s="63"/>
    </row>
    <row r="42" spans="1:12" ht="23.25" customHeight="1">
      <c r="A42" s="125"/>
      <c r="B42" s="126"/>
      <c r="C42" s="126"/>
      <c r="D42" s="146"/>
      <c r="E42" s="176" t="str">
        <f t="shared" si="0"/>
        <v>……..</v>
      </c>
      <c r="F42" s="151"/>
      <c r="G42" s="152" t="str">
        <f t="shared" si="1"/>
        <v>……………</v>
      </c>
      <c r="H42" s="152"/>
      <c r="I42" s="152" t="str">
        <f t="shared" si="2"/>
        <v>……………………………..</v>
      </c>
      <c r="J42" s="152"/>
      <c r="K42" s="153"/>
      <c r="L42" s="63"/>
    </row>
    <row r="43" spans="1:12" ht="23.25" customHeight="1">
      <c r="A43" s="125"/>
      <c r="B43" s="126"/>
      <c r="C43" s="126"/>
      <c r="D43" s="146"/>
      <c r="E43" s="176" t="str">
        <f t="shared" si="0"/>
        <v>……..</v>
      </c>
      <c r="F43" s="151"/>
      <c r="G43" s="152" t="str">
        <f t="shared" si="1"/>
        <v>……………</v>
      </c>
      <c r="H43" s="152"/>
      <c r="I43" s="152" t="str">
        <f t="shared" si="2"/>
        <v>……………………………..</v>
      </c>
      <c r="J43" s="152"/>
      <c r="K43" s="153"/>
      <c r="L43" s="63"/>
    </row>
    <row r="44" spans="1:12" ht="23.25" customHeight="1">
      <c r="A44" s="125"/>
      <c r="B44" s="126"/>
      <c r="C44" s="126"/>
      <c r="D44" s="146"/>
      <c r="E44" s="176" t="str">
        <f t="shared" si="0"/>
        <v>……..</v>
      </c>
      <c r="F44" s="151"/>
      <c r="G44" s="152" t="str">
        <f t="shared" si="1"/>
        <v>……………</v>
      </c>
      <c r="H44" s="152"/>
      <c r="I44" s="152" t="str">
        <f t="shared" si="2"/>
        <v>……………………………..</v>
      </c>
      <c r="J44" s="152"/>
      <c r="K44" s="153"/>
      <c r="L44" s="63"/>
    </row>
    <row r="45" spans="1:12" ht="24" customHeight="1" thickBot="1">
      <c r="A45" s="127"/>
      <c r="B45" s="128"/>
      <c r="C45" s="128"/>
      <c r="D45" s="147"/>
      <c r="E45" s="177" t="str">
        <f t="shared" si="0"/>
        <v>……..</v>
      </c>
      <c r="F45" s="154"/>
      <c r="G45" s="155" t="str">
        <f t="shared" si="1"/>
        <v>……………</v>
      </c>
      <c r="H45" s="155"/>
      <c r="I45" s="155" t="str">
        <f t="shared" si="2"/>
        <v>……………………………..</v>
      </c>
      <c r="J45" s="155"/>
      <c r="K45" s="156"/>
      <c r="L45" s="63"/>
    </row>
    <row r="46" spans="1:12" ht="23.25">
      <c r="A46" s="123"/>
      <c r="B46" s="124"/>
      <c r="C46" s="124"/>
      <c r="D46" s="145"/>
      <c r="E46" s="175" t="str">
        <f t="shared" si="0"/>
        <v>……..</v>
      </c>
      <c r="F46" s="148"/>
      <c r="G46" s="149" t="str">
        <f t="shared" si="1"/>
        <v>……………</v>
      </c>
      <c r="H46" s="149"/>
      <c r="I46" s="149" t="str">
        <f t="shared" si="2"/>
        <v>……………………………..</v>
      </c>
      <c r="J46" s="149"/>
      <c r="K46" s="150"/>
      <c r="L46" s="63" t="s">
        <v>40</v>
      </c>
    </row>
    <row r="47" spans="1:12" ht="23.25" customHeight="1">
      <c r="A47" s="125"/>
      <c r="B47" s="126"/>
      <c r="C47" s="126"/>
      <c r="D47" s="146"/>
      <c r="E47" s="176" t="str">
        <f t="shared" si="0"/>
        <v>……..</v>
      </c>
      <c r="F47" s="151"/>
      <c r="G47" s="152" t="str">
        <f t="shared" si="1"/>
        <v>……………</v>
      </c>
      <c r="H47" s="152"/>
      <c r="I47" s="152" t="str">
        <f t="shared" si="2"/>
        <v>……………………………..</v>
      </c>
      <c r="J47" s="152"/>
      <c r="K47" s="153"/>
      <c r="L47" s="63"/>
    </row>
    <row r="48" spans="1:12" ht="23.25" customHeight="1">
      <c r="A48" s="125"/>
      <c r="B48" s="126"/>
      <c r="C48" s="126"/>
      <c r="D48" s="146"/>
      <c r="E48" s="176" t="str">
        <f t="shared" si="0"/>
        <v>……..</v>
      </c>
      <c r="F48" s="151"/>
      <c r="G48" s="152" t="str">
        <f t="shared" si="1"/>
        <v>……………</v>
      </c>
      <c r="H48" s="152"/>
      <c r="I48" s="152" t="str">
        <f t="shared" si="2"/>
        <v>……………………………..</v>
      </c>
      <c r="J48" s="152"/>
      <c r="K48" s="153"/>
      <c r="L48" s="63"/>
    </row>
    <row r="49" spans="1:12" ht="23.25" customHeight="1">
      <c r="A49" s="125"/>
      <c r="B49" s="126"/>
      <c r="C49" s="126"/>
      <c r="D49" s="146"/>
      <c r="E49" s="176" t="str">
        <f t="shared" si="0"/>
        <v>……..</v>
      </c>
      <c r="F49" s="151"/>
      <c r="G49" s="152" t="str">
        <f t="shared" si="1"/>
        <v>……………</v>
      </c>
      <c r="H49" s="152"/>
      <c r="I49" s="152" t="str">
        <f t="shared" si="2"/>
        <v>……………………………..</v>
      </c>
      <c r="J49" s="152"/>
      <c r="K49" s="153"/>
      <c r="L49" s="63"/>
    </row>
    <row r="50" spans="1:12" ht="23.25" customHeight="1">
      <c r="A50" s="125"/>
      <c r="B50" s="126"/>
      <c r="C50" s="126"/>
      <c r="D50" s="146"/>
      <c r="E50" s="176" t="str">
        <f t="shared" si="0"/>
        <v>……..</v>
      </c>
      <c r="F50" s="151"/>
      <c r="G50" s="152" t="str">
        <f t="shared" si="1"/>
        <v>……………</v>
      </c>
      <c r="H50" s="152"/>
      <c r="I50" s="152" t="str">
        <f t="shared" si="2"/>
        <v>……………………………..</v>
      </c>
      <c r="J50" s="152"/>
      <c r="K50" s="153"/>
      <c r="L50" s="63"/>
    </row>
    <row r="51" spans="1:12" ht="23.25" customHeight="1">
      <c r="A51" s="125"/>
      <c r="B51" s="126"/>
      <c r="C51" s="126"/>
      <c r="D51" s="146"/>
      <c r="E51" s="176" t="str">
        <f t="shared" si="0"/>
        <v>……..</v>
      </c>
      <c r="F51" s="151"/>
      <c r="G51" s="152" t="str">
        <f t="shared" si="1"/>
        <v>……………</v>
      </c>
      <c r="H51" s="152"/>
      <c r="I51" s="152" t="str">
        <f t="shared" si="2"/>
        <v>……………………………..</v>
      </c>
      <c r="J51" s="152"/>
      <c r="K51" s="153"/>
      <c r="L51" s="63"/>
    </row>
    <row r="52" spans="1:12" ht="24" customHeight="1" thickBot="1">
      <c r="A52" s="127"/>
      <c r="B52" s="128"/>
      <c r="C52" s="128"/>
      <c r="D52" s="147"/>
      <c r="E52" s="177" t="str">
        <f t="shared" si="0"/>
        <v>……..</v>
      </c>
      <c r="F52" s="154"/>
      <c r="G52" s="155" t="str">
        <f t="shared" si="1"/>
        <v>……………</v>
      </c>
      <c r="H52" s="155"/>
      <c r="I52" s="155" t="str">
        <f t="shared" si="2"/>
        <v>……………………………..</v>
      </c>
      <c r="J52" s="155"/>
      <c r="K52" s="156"/>
      <c r="L52" s="63"/>
    </row>
    <row r="53" spans="1:12" ht="23.25" customHeight="1">
      <c r="A53" s="123"/>
      <c r="B53" s="124"/>
      <c r="C53" s="124"/>
      <c r="D53" s="145"/>
      <c r="E53" s="175" t="str">
        <f t="shared" si="0"/>
        <v>……..</v>
      </c>
      <c r="F53" s="148"/>
      <c r="G53" s="149" t="str">
        <f t="shared" si="1"/>
        <v>……………</v>
      </c>
      <c r="H53" s="149"/>
      <c r="I53" s="149" t="str">
        <f t="shared" si="2"/>
        <v>……………………………..</v>
      </c>
      <c r="J53" s="149"/>
      <c r="K53" s="150"/>
      <c r="L53" s="63" t="s">
        <v>41</v>
      </c>
    </row>
    <row r="54" spans="1:12" ht="23.25" customHeight="1">
      <c r="A54" s="125"/>
      <c r="B54" s="126"/>
      <c r="C54" s="126"/>
      <c r="D54" s="146"/>
      <c r="E54" s="176" t="str">
        <f t="shared" si="0"/>
        <v>……..</v>
      </c>
      <c r="F54" s="151"/>
      <c r="G54" s="152" t="str">
        <f t="shared" si="1"/>
        <v>……………</v>
      </c>
      <c r="H54" s="152"/>
      <c r="I54" s="152" t="str">
        <f t="shared" si="2"/>
        <v>……………………………..</v>
      </c>
      <c r="J54" s="152"/>
      <c r="K54" s="153"/>
      <c r="L54" s="63"/>
    </row>
    <row r="55" spans="1:12" ht="23.25" customHeight="1">
      <c r="A55" s="125"/>
      <c r="B55" s="126"/>
      <c r="C55" s="126"/>
      <c r="D55" s="146"/>
      <c r="E55" s="176" t="str">
        <f t="shared" si="0"/>
        <v>……..</v>
      </c>
      <c r="F55" s="151"/>
      <c r="G55" s="152" t="str">
        <f t="shared" si="1"/>
        <v>……………</v>
      </c>
      <c r="H55" s="152"/>
      <c r="I55" s="152" t="str">
        <f t="shared" si="2"/>
        <v>……………………………..</v>
      </c>
      <c r="J55" s="152"/>
      <c r="K55" s="153"/>
      <c r="L55" s="63"/>
    </row>
    <row r="56" spans="1:12" ht="23.25" customHeight="1">
      <c r="A56" s="125"/>
      <c r="B56" s="126"/>
      <c r="C56" s="126"/>
      <c r="D56" s="146"/>
      <c r="E56" s="176" t="str">
        <f t="shared" si="0"/>
        <v>……..</v>
      </c>
      <c r="F56" s="151"/>
      <c r="G56" s="152" t="str">
        <f t="shared" si="1"/>
        <v>……………</v>
      </c>
      <c r="H56" s="152"/>
      <c r="I56" s="152" t="str">
        <f t="shared" si="2"/>
        <v>……………………………..</v>
      </c>
      <c r="J56" s="152"/>
      <c r="K56" s="153"/>
      <c r="L56" s="63"/>
    </row>
    <row r="57" spans="1:12" ht="23.25" customHeight="1">
      <c r="A57" s="125"/>
      <c r="B57" s="126"/>
      <c r="C57" s="126"/>
      <c r="D57" s="146"/>
      <c r="E57" s="176" t="str">
        <f t="shared" si="0"/>
        <v>……..</v>
      </c>
      <c r="F57" s="151"/>
      <c r="G57" s="152" t="str">
        <f t="shared" si="1"/>
        <v>……………</v>
      </c>
      <c r="H57" s="152"/>
      <c r="I57" s="152" t="str">
        <f t="shared" si="2"/>
        <v>……………………………..</v>
      </c>
      <c r="J57" s="152"/>
      <c r="K57" s="153"/>
      <c r="L57" s="63"/>
    </row>
    <row r="58" spans="1:12" ht="23.25" customHeight="1">
      <c r="A58" s="125"/>
      <c r="B58" s="126"/>
      <c r="C58" s="126"/>
      <c r="D58" s="146"/>
      <c r="E58" s="176" t="str">
        <f t="shared" si="0"/>
        <v>……..</v>
      </c>
      <c r="F58" s="151"/>
      <c r="G58" s="152" t="str">
        <f t="shared" si="1"/>
        <v>……………</v>
      </c>
      <c r="H58" s="152"/>
      <c r="I58" s="152" t="str">
        <f t="shared" si="2"/>
        <v>……………………………..</v>
      </c>
      <c r="J58" s="152"/>
      <c r="K58" s="153"/>
      <c r="L58" s="63"/>
    </row>
    <row r="59" spans="1:12" ht="24" customHeight="1" thickBot="1">
      <c r="A59" s="127"/>
      <c r="B59" s="128"/>
      <c r="C59" s="128"/>
      <c r="D59" s="147"/>
      <c r="E59" s="177" t="str">
        <f t="shared" si="0"/>
        <v>……..</v>
      </c>
      <c r="F59" s="154"/>
      <c r="G59" s="155" t="str">
        <f t="shared" si="1"/>
        <v>……………</v>
      </c>
      <c r="H59" s="155"/>
      <c r="I59" s="155" t="str">
        <f t="shared" si="2"/>
        <v>……………………………..</v>
      </c>
      <c r="J59" s="155"/>
      <c r="K59" s="156"/>
      <c r="L59" s="63"/>
    </row>
    <row r="60" spans="1:12" ht="23.25" customHeight="1">
      <c r="A60" s="123"/>
      <c r="B60" s="124"/>
      <c r="C60" s="124"/>
      <c r="D60" s="145"/>
      <c r="E60" s="175" t="str">
        <f t="shared" si="0"/>
        <v>……..</v>
      </c>
      <c r="F60" s="148"/>
      <c r="G60" s="149" t="str">
        <f t="shared" si="1"/>
        <v>……………</v>
      </c>
      <c r="H60" s="149"/>
      <c r="I60" s="149" t="str">
        <f t="shared" si="2"/>
        <v>……………………………..</v>
      </c>
      <c r="J60" s="149"/>
      <c r="K60" s="150"/>
      <c r="L60" s="63" t="s">
        <v>42</v>
      </c>
    </row>
    <row r="61" spans="1:12" ht="23.25" customHeight="1">
      <c r="A61" s="125"/>
      <c r="B61" s="126"/>
      <c r="C61" s="126"/>
      <c r="D61" s="146"/>
      <c r="E61" s="176" t="str">
        <f t="shared" si="0"/>
        <v>……..</v>
      </c>
      <c r="F61" s="151"/>
      <c r="G61" s="152" t="str">
        <f t="shared" si="1"/>
        <v>……………</v>
      </c>
      <c r="H61" s="152"/>
      <c r="I61" s="152" t="str">
        <f t="shared" si="2"/>
        <v>……………………………..</v>
      </c>
      <c r="J61" s="152"/>
      <c r="K61" s="153"/>
      <c r="L61" s="63"/>
    </row>
    <row r="62" spans="1:12" ht="23.25" customHeight="1">
      <c r="A62" s="125"/>
      <c r="B62" s="126"/>
      <c r="C62" s="126"/>
      <c r="D62" s="146"/>
      <c r="E62" s="176" t="str">
        <f t="shared" si="0"/>
        <v>……..</v>
      </c>
      <c r="F62" s="151"/>
      <c r="G62" s="152" t="str">
        <f t="shared" si="1"/>
        <v>……………</v>
      </c>
      <c r="H62" s="152"/>
      <c r="I62" s="152" t="str">
        <f t="shared" si="2"/>
        <v>……………………………..</v>
      </c>
      <c r="J62" s="152"/>
      <c r="K62" s="153"/>
      <c r="L62" s="63"/>
    </row>
    <row r="63" spans="1:12" ht="23.25" customHeight="1">
      <c r="A63" s="125"/>
      <c r="B63" s="126"/>
      <c r="C63" s="126"/>
      <c r="D63" s="146"/>
      <c r="E63" s="176" t="str">
        <f t="shared" si="0"/>
        <v>……..</v>
      </c>
      <c r="F63" s="151"/>
      <c r="G63" s="152" t="str">
        <f t="shared" si="1"/>
        <v>……………</v>
      </c>
      <c r="H63" s="152"/>
      <c r="I63" s="152" t="str">
        <f t="shared" si="2"/>
        <v>……………………………..</v>
      </c>
      <c r="J63" s="152"/>
      <c r="K63" s="153"/>
      <c r="L63" s="63"/>
    </row>
    <row r="64" spans="1:12" ht="23.25" customHeight="1">
      <c r="A64" s="125"/>
      <c r="B64" s="126"/>
      <c r="C64" s="126"/>
      <c r="D64" s="146"/>
      <c r="E64" s="176" t="str">
        <f t="shared" si="0"/>
        <v>……..</v>
      </c>
      <c r="F64" s="151"/>
      <c r="G64" s="152" t="str">
        <f t="shared" si="1"/>
        <v>……………</v>
      </c>
      <c r="H64" s="152"/>
      <c r="I64" s="152" t="str">
        <f t="shared" si="2"/>
        <v>……………………………..</v>
      </c>
      <c r="J64" s="152"/>
      <c r="K64" s="153"/>
      <c r="L64" s="63"/>
    </row>
    <row r="65" spans="1:12" ht="25.5" customHeight="1">
      <c r="A65" s="125"/>
      <c r="B65" s="126"/>
      <c r="C65" s="126"/>
      <c r="D65" s="146"/>
      <c r="E65" s="176" t="str">
        <f t="shared" si="0"/>
        <v>……..</v>
      </c>
      <c r="F65" s="151"/>
      <c r="G65" s="152" t="str">
        <f t="shared" si="1"/>
        <v>……………</v>
      </c>
      <c r="H65" s="152"/>
      <c r="I65" s="152" t="str">
        <f t="shared" si="2"/>
        <v>……………………………..</v>
      </c>
      <c r="J65" s="152"/>
      <c r="K65" s="153"/>
      <c r="L65" s="63"/>
    </row>
    <row r="66" spans="1:12" ht="20.25" customHeight="1" thickBot="1">
      <c r="A66" s="127"/>
      <c r="B66" s="128"/>
      <c r="C66" s="128"/>
      <c r="D66" s="147"/>
      <c r="E66" s="177" t="str">
        <f t="shared" si="0"/>
        <v>……..</v>
      </c>
      <c r="F66" s="154"/>
      <c r="G66" s="155" t="str">
        <f t="shared" si="1"/>
        <v>……………</v>
      </c>
      <c r="H66" s="155"/>
      <c r="I66" s="155" t="str">
        <f t="shared" si="2"/>
        <v>……………………………..</v>
      </c>
      <c r="J66" s="155"/>
      <c r="K66" s="156"/>
      <c r="L66" s="63"/>
    </row>
    <row r="67" spans="1:12" ht="20.25" customHeight="1">
      <c r="A67" s="11"/>
      <c r="B67" s="11"/>
      <c r="C67" s="11"/>
      <c r="D67" s="11"/>
      <c r="E67" s="10"/>
      <c r="F67" s="10"/>
      <c r="G67" s="10"/>
      <c r="H67" s="10"/>
      <c r="I67" s="10"/>
      <c r="J67" s="10"/>
      <c r="K67" s="10"/>
    </row>
    <row r="68" spans="1:12" s="8" customFormat="1" ht="23.25">
      <c r="A68" s="16" t="s">
        <v>2</v>
      </c>
      <c r="B68" s="209" t="str">
        <f>B1</f>
        <v>ระบุสาขาวิชา</v>
      </c>
      <c r="C68" s="209"/>
      <c r="D68" s="23" t="s">
        <v>3</v>
      </c>
      <c r="E68" s="209" t="str">
        <f>E1</f>
        <v>ระบุคณะ</v>
      </c>
      <c r="F68" s="209"/>
      <c r="G68" s="209"/>
      <c r="H68" s="211" t="s">
        <v>4</v>
      </c>
      <c r="I68" s="211"/>
      <c r="J68" s="210" t="str">
        <f>J1</f>
        <v>ราชภัฏจันทรเกษม</v>
      </c>
      <c r="K68" s="210"/>
    </row>
    <row r="69" spans="1:12" s="8" customFormat="1" ht="25.5" customHeight="1">
      <c r="A69" s="15" t="str">
        <f>A2</f>
        <v>ตัวบ่งชี้ที่ 6.1 สิ่งสนับสนุนการเรียนรู้</v>
      </c>
      <c r="E69" s="212" t="str">
        <f xml:space="preserve"> "รายงานการนำ" &amp;E2 &amp;"สู่การปฏิบัติ"</f>
        <v>รายงานการนำระบบการจัดหาสิ่งสนับสนุนการเรียนรู้สู่การปฏิบัติ</v>
      </c>
      <c r="F69" s="212"/>
      <c r="G69" s="212"/>
      <c r="H69" s="212"/>
      <c r="I69" s="212"/>
      <c r="J69" s="212"/>
      <c r="K69" s="212"/>
    </row>
    <row r="70" spans="1:12" ht="26.25" customHeight="1">
      <c r="A70" s="186" t="s">
        <v>6</v>
      </c>
      <c r="B70" s="186"/>
      <c r="C70" s="186"/>
      <c r="D70" s="186"/>
      <c r="E70" s="78" t="s">
        <v>10</v>
      </c>
      <c r="F70" s="78"/>
      <c r="G70" s="78"/>
      <c r="H70" s="78"/>
      <c r="I70" s="78"/>
      <c r="J70" s="78"/>
      <c r="K70" s="78"/>
    </row>
    <row r="71" spans="1:12" ht="23.25" customHeight="1" thickBot="1">
      <c r="A71" s="187"/>
      <c r="B71" s="187"/>
      <c r="C71" s="187"/>
      <c r="D71" s="187"/>
      <c r="E71" s="189" t="s">
        <v>7</v>
      </c>
      <c r="F71" s="190"/>
      <c r="G71" s="189" t="s">
        <v>8</v>
      </c>
      <c r="H71" s="191"/>
      <c r="I71" s="192" t="s">
        <v>9</v>
      </c>
      <c r="J71" s="192"/>
      <c r="K71" s="192"/>
    </row>
    <row r="72" spans="1:12" ht="23.25" customHeight="1">
      <c r="A72" s="139" t="str">
        <f>A6</f>
        <v>P1. …………………………………………………..</v>
      </c>
      <c r="B72" s="140"/>
      <c r="C72" s="140"/>
      <c r="D72" s="140"/>
      <c r="E72" s="62" t="s">
        <v>63</v>
      </c>
      <c r="F72" s="62"/>
      <c r="G72" s="57" t="s">
        <v>66</v>
      </c>
      <c r="H72" s="57"/>
      <c r="I72" s="57" t="s">
        <v>64</v>
      </c>
      <c r="J72" s="57"/>
      <c r="K72" s="58"/>
      <c r="L72" s="63" t="s">
        <v>39</v>
      </c>
    </row>
    <row r="73" spans="1:12" ht="23.25" customHeight="1">
      <c r="A73" s="135" t="str">
        <f>A7</f>
        <v>P2. …………………………………………………..</v>
      </c>
      <c r="B73" s="136"/>
      <c r="C73" s="136"/>
      <c r="D73" s="136"/>
      <c r="E73" s="59" t="s">
        <v>63</v>
      </c>
      <c r="F73" s="59"/>
      <c r="G73" s="52" t="s">
        <v>66</v>
      </c>
      <c r="H73" s="52"/>
      <c r="I73" s="52" t="s">
        <v>64</v>
      </c>
      <c r="J73" s="52"/>
      <c r="K73" s="53"/>
      <c r="L73" s="63"/>
    </row>
    <row r="74" spans="1:12" ht="23.25" customHeight="1">
      <c r="A74" s="135" t="str">
        <f>A8</f>
        <v>P3. …………………………………………………..</v>
      </c>
      <c r="B74" s="136"/>
      <c r="C74" s="136"/>
      <c r="D74" s="136"/>
      <c r="E74" s="59" t="s">
        <v>63</v>
      </c>
      <c r="F74" s="59"/>
      <c r="G74" s="52" t="s">
        <v>66</v>
      </c>
      <c r="H74" s="52"/>
      <c r="I74" s="52" t="s">
        <v>64</v>
      </c>
      <c r="J74" s="52"/>
      <c r="K74" s="53"/>
      <c r="L74" s="63"/>
    </row>
    <row r="75" spans="1:12" ht="23.25" customHeight="1">
      <c r="A75" s="135" t="str">
        <f t="shared" ref="A75:A99" si="3">A9</f>
        <v>P4. …………………………………………………..</v>
      </c>
      <c r="B75" s="136"/>
      <c r="C75" s="136"/>
      <c r="D75" s="136"/>
      <c r="E75" s="59" t="s">
        <v>63</v>
      </c>
      <c r="F75" s="59"/>
      <c r="G75" s="52" t="s">
        <v>66</v>
      </c>
      <c r="H75" s="52"/>
      <c r="I75" s="52" t="s">
        <v>64</v>
      </c>
      <c r="J75" s="52"/>
      <c r="K75" s="53"/>
      <c r="L75" s="63"/>
    </row>
    <row r="76" spans="1:12" ht="23.25" customHeight="1">
      <c r="A76" s="135" t="str">
        <f t="shared" si="3"/>
        <v>P5. …………………………………………………..</v>
      </c>
      <c r="B76" s="136"/>
      <c r="C76" s="136"/>
      <c r="D76" s="136"/>
      <c r="E76" s="59" t="s">
        <v>63</v>
      </c>
      <c r="F76" s="59"/>
      <c r="G76" s="52" t="s">
        <v>66</v>
      </c>
      <c r="H76" s="52"/>
      <c r="I76" s="52" t="s">
        <v>64</v>
      </c>
      <c r="J76" s="52"/>
      <c r="K76" s="53"/>
      <c r="L76" s="63"/>
    </row>
    <row r="77" spans="1:12" ht="23.25" customHeight="1">
      <c r="A77" s="135" t="str">
        <f t="shared" si="3"/>
        <v>P6. …………………………………………………..</v>
      </c>
      <c r="B77" s="136"/>
      <c r="C77" s="136"/>
      <c r="D77" s="136"/>
      <c r="E77" s="59" t="s">
        <v>63</v>
      </c>
      <c r="F77" s="59"/>
      <c r="G77" s="52" t="s">
        <v>66</v>
      </c>
      <c r="H77" s="52"/>
      <c r="I77" s="52" t="s">
        <v>64</v>
      </c>
      <c r="J77" s="52"/>
      <c r="K77" s="53"/>
      <c r="L77" s="63"/>
    </row>
    <row r="78" spans="1:12" ht="23.25" customHeight="1" thickBot="1">
      <c r="A78" s="137" t="str">
        <f t="shared" si="3"/>
        <v>P7. …………………………………………………..</v>
      </c>
      <c r="B78" s="138"/>
      <c r="C78" s="138"/>
      <c r="D78" s="138"/>
      <c r="E78" s="60" t="s">
        <v>63</v>
      </c>
      <c r="F78" s="60"/>
      <c r="G78" s="61" t="s">
        <v>66</v>
      </c>
      <c r="H78" s="61"/>
      <c r="I78" s="61" t="s">
        <v>64</v>
      </c>
      <c r="J78" s="61"/>
      <c r="K78" s="160"/>
      <c r="L78" s="63"/>
    </row>
    <row r="79" spans="1:12" ht="23.25" customHeight="1">
      <c r="A79" s="139" t="str">
        <f t="shared" si="3"/>
        <v>D1. …………………………………………………..</v>
      </c>
      <c r="B79" s="140"/>
      <c r="C79" s="140"/>
      <c r="D79" s="140"/>
      <c r="E79" s="62" t="s">
        <v>63</v>
      </c>
      <c r="F79" s="62"/>
      <c r="G79" s="57" t="s">
        <v>66</v>
      </c>
      <c r="H79" s="57"/>
      <c r="I79" s="57" t="s">
        <v>64</v>
      </c>
      <c r="J79" s="57"/>
      <c r="K79" s="58"/>
      <c r="L79" s="63" t="s">
        <v>40</v>
      </c>
    </row>
    <row r="80" spans="1:12" ht="23.25" customHeight="1">
      <c r="A80" s="135" t="str">
        <f t="shared" si="3"/>
        <v>D2. …………………………………………………..</v>
      </c>
      <c r="B80" s="136"/>
      <c r="C80" s="136"/>
      <c r="D80" s="136"/>
      <c r="E80" s="59" t="s">
        <v>63</v>
      </c>
      <c r="F80" s="59"/>
      <c r="G80" s="52" t="s">
        <v>66</v>
      </c>
      <c r="H80" s="52"/>
      <c r="I80" s="52" t="s">
        <v>64</v>
      </c>
      <c r="J80" s="52"/>
      <c r="K80" s="53"/>
      <c r="L80" s="63"/>
    </row>
    <row r="81" spans="1:12" ht="23.25" customHeight="1">
      <c r="A81" s="135" t="str">
        <f t="shared" si="3"/>
        <v>D3. …………………………………………………..</v>
      </c>
      <c r="B81" s="136"/>
      <c r="C81" s="136"/>
      <c r="D81" s="136"/>
      <c r="E81" s="59" t="s">
        <v>63</v>
      </c>
      <c r="F81" s="59"/>
      <c r="G81" s="52" t="s">
        <v>66</v>
      </c>
      <c r="H81" s="52"/>
      <c r="I81" s="52" t="s">
        <v>64</v>
      </c>
      <c r="J81" s="52"/>
      <c r="K81" s="53"/>
      <c r="L81" s="63"/>
    </row>
    <row r="82" spans="1:12" ht="23.25" customHeight="1">
      <c r="A82" s="135" t="str">
        <f t="shared" si="3"/>
        <v>D4. …………………………………………………..</v>
      </c>
      <c r="B82" s="136"/>
      <c r="C82" s="136"/>
      <c r="D82" s="136"/>
      <c r="E82" s="59" t="s">
        <v>63</v>
      </c>
      <c r="F82" s="59"/>
      <c r="G82" s="52" t="s">
        <v>66</v>
      </c>
      <c r="H82" s="52"/>
      <c r="I82" s="52" t="s">
        <v>64</v>
      </c>
      <c r="J82" s="52"/>
      <c r="K82" s="53"/>
      <c r="L82" s="63"/>
    </row>
    <row r="83" spans="1:12" ht="23.25" customHeight="1">
      <c r="A83" s="135" t="str">
        <f t="shared" si="3"/>
        <v>D5. …………………………………………………..</v>
      </c>
      <c r="B83" s="136"/>
      <c r="C83" s="136"/>
      <c r="D83" s="136"/>
      <c r="E83" s="59" t="s">
        <v>63</v>
      </c>
      <c r="F83" s="59"/>
      <c r="G83" s="52" t="s">
        <v>66</v>
      </c>
      <c r="H83" s="52"/>
      <c r="I83" s="52" t="s">
        <v>64</v>
      </c>
      <c r="J83" s="52"/>
      <c r="K83" s="53"/>
      <c r="L83" s="63"/>
    </row>
    <row r="84" spans="1:12" ht="23.25" customHeight="1">
      <c r="A84" s="135" t="str">
        <f t="shared" si="3"/>
        <v>D6. …………………………………………………..</v>
      </c>
      <c r="B84" s="136"/>
      <c r="C84" s="136"/>
      <c r="D84" s="136"/>
      <c r="E84" s="59" t="s">
        <v>63</v>
      </c>
      <c r="F84" s="59"/>
      <c r="G84" s="52" t="s">
        <v>66</v>
      </c>
      <c r="H84" s="52"/>
      <c r="I84" s="52" t="s">
        <v>64</v>
      </c>
      <c r="J84" s="52"/>
      <c r="K84" s="53"/>
      <c r="L84" s="63"/>
    </row>
    <row r="85" spans="1:12" ht="23.25" customHeight="1" thickBot="1">
      <c r="A85" s="137" t="str">
        <f t="shared" si="3"/>
        <v>D7. …………………………………………………..</v>
      </c>
      <c r="B85" s="138"/>
      <c r="C85" s="138"/>
      <c r="D85" s="138"/>
      <c r="E85" s="60" t="s">
        <v>63</v>
      </c>
      <c r="F85" s="60"/>
      <c r="G85" s="61" t="s">
        <v>66</v>
      </c>
      <c r="H85" s="61"/>
      <c r="I85" s="61" t="s">
        <v>64</v>
      </c>
      <c r="J85" s="61"/>
      <c r="K85" s="160"/>
      <c r="L85" s="63"/>
    </row>
    <row r="86" spans="1:12" ht="23.25" customHeight="1">
      <c r="A86" s="139" t="str">
        <f t="shared" si="3"/>
        <v>C1. ประชุมคณะกรรมการประจำหลักสูตรพิจารณาผลการดำเนินงาน</v>
      </c>
      <c r="B86" s="140"/>
      <c r="C86" s="140"/>
      <c r="D86" s="140"/>
      <c r="E86" s="62" t="s">
        <v>63</v>
      </c>
      <c r="F86" s="62"/>
      <c r="G86" s="57" t="s">
        <v>66</v>
      </c>
      <c r="H86" s="57"/>
      <c r="I86" s="57" t="s">
        <v>64</v>
      </c>
      <c r="J86" s="57"/>
      <c r="K86" s="58"/>
      <c r="L86" s="63" t="s">
        <v>41</v>
      </c>
    </row>
    <row r="87" spans="1:12" ht="23.25" customHeight="1">
      <c r="A87" s="135" t="str">
        <f t="shared" si="3"/>
        <v>C2. ประชุมวางแผนประเมินกระบวนการ</v>
      </c>
      <c r="B87" s="136"/>
      <c r="C87" s="136"/>
      <c r="D87" s="136"/>
      <c r="E87" s="59" t="s">
        <v>63</v>
      </c>
      <c r="F87" s="59"/>
      <c r="G87" s="52" t="s">
        <v>66</v>
      </c>
      <c r="H87" s="52"/>
      <c r="I87" s="52" t="s">
        <v>64</v>
      </c>
      <c r="J87" s="52"/>
      <c r="K87" s="53"/>
      <c r="L87" s="63"/>
    </row>
    <row r="88" spans="1:12" ht="23.25" customHeight="1">
      <c r="A88" s="135" t="str">
        <f t="shared" si="3"/>
        <v>C3. จัดทำคู่มือ วิธีการประเมินกระบวนการ</v>
      </c>
      <c r="B88" s="136"/>
      <c r="C88" s="136"/>
      <c r="D88" s="136"/>
      <c r="E88" s="59" t="s">
        <v>63</v>
      </c>
      <c r="F88" s="59"/>
      <c r="G88" s="52" t="s">
        <v>66</v>
      </c>
      <c r="H88" s="52"/>
      <c r="I88" s="52" t="s">
        <v>64</v>
      </c>
      <c r="J88" s="52"/>
      <c r="K88" s="53"/>
      <c r="L88" s="63"/>
    </row>
    <row r="89" spans="1:12" ht="23.25" customHeight="1">
      <c r="A89" s="135" t="str">
        <f t="shared" si="3"/>
        <v>C4. ดำเนินการจัดเก็บข้อมูลการตรวจสอบกระบวนการ</v>
      </c>
      <c r="B89" s="136"/>
      <c r="C89" s="136"/>
      <c r="D89" s="136"/>
      <c r="E89" s="59" t="s">
        <v>63</v>
      </c>
      <c r="F89" s="59"/>
      <c r="G89" s="52" t="s">
        <v>66</v>
      </c>
      <c r="H89" s="52"/>
      <c r="I89" s="52" t="s">
        <v>64</v>
      </c>
      <c r="J89" s="52"/>
      <c r="K89" s="53"/>
      <c r="L89" s="63"/>
    </row>
    <row r="90" spans="1:12" ht="23.25" customHeight="1">
      <c r="A90" s="135" t="str">
        <f t="shared" si="3"/>
        <v>C5. สรุปผลการประเมินกระบวนการและนำเสนอผู้ทรงคุณวุฒิ</v>
      </c>
      <c r="B90" s="136"/>
      <c r="C90" s="136"/>
      <c r="D90" s="136"/>
      <c r="E90" s="59" t="s">
        <v>63</v>
      </c>
      <c r="F90" s="59"/>
      <c r="G90" s="52" t="s">
        <v>66</v>
      </c>
      <c r="H90" s="52"/>
      <c r="I90" s="52" t="s">
        <v>64</v>
      </c>
      <c r="J90" s="52"/>
      <c r="K90" s="53"/>
      <c r="L90" s="63"/>
    </row>
    <row r="91" spans="1:12" ht="23.25" customHeight="1">
      <c r="A91" s="135" t="str">
        <f t="shared" si="3"/>
        <v>C6. ปรับปรุงวิธีดำเนินงานประเมินการทำงาน</v>
      </c>
      <c r="B91" s="136"/>
      <c r="C91" s="136"/>
      <c r="D91" s="136"/>
      <c r="E91" s="59" t="s">
        <v>63</v>
      </c>
      <c r="F91" s="59"/>
      <c r="G91" s="52" t="s">
        <v>66</v>
      </c>
      <c r="H91" s="52"/>
      <c r="I91" s="52" t="s">
        <v>64</v>
      </c>
      <c r="J91" s="52"/>
      <c r="K91" s="53"/>
      <c r="L91" s="63"/>
    </row>
    <row r="92" spans="1:12" ht="23.25" customHeight="1" thickBot="1">
      <c r="A92" s="137" t="str">
        <f t="shared" si="3"/>
        <v>C7. รายงานผลการปรับปรุงการประเมินกระบวนการ</v>
      </c>
      <c r="B92" s="138"/>
      <c r="C92" s="138"/>
      <c r="D92" s="138"/>
      <c r="E92" s="60" t="s">
        <v>63</v>
      </c>
      <c r="F92" s="60"/>
      <c r="G92" s="61" t="s">
        <v>66</v>
      </c>
      <c r="H92" s="61"/>
      <c r="I92" s="61" t="s">
        <v>64</v>
      </c>
      <c r="J92" s="61"/>
      <c r="K92" s="160"/>
      <c r="L92" s="63"/>
    </row>
    <row r="93" spans="1:12" ht="23.25" customHeight="1">
      <c r="A93" s="139" t="str">
        <f t="shared" si="3"/>
        <v>A1. ปรับปรุงการประเมินกระบวนการตามข้อเสนอแนะ</v>
      </c>
      <c r="B93" s="140"/>
      <c r="C93" s="140"/>
      <c r="D93" s="140"/>
      <c r="E93" s="62" t="s">
        <v>63</v>
      </c>
      <c r="F93" s="62"/>
      <c r="G93" s="57" t="s">
        <v>66</v>
      </c>
      <c r="H93" s="57"/>
      <c r="I93" s="57" t="s">
        <v>64</v>
      </c>
      <c r="J93" s="57"/>
      <c r="K93" s="58"/>
      <c r="L93" s="63" t="s">
        <v>42</v>
      </c>
    </row>
    <row r="94" spans="1:12" ht="23.25" customHeight="1">
      <c r="A94" s="135" t="str">
        <f t="shared" si="3"/>
        <v>A2. จัดทำแผนการจัดการความรู้ในประเด็นที่เกี่ยวข้องกับการดำเนินงาน</v>
      </c>
      <c r="B94" s="136"/>
      <c r="C94" s="136"/>
      <c r="D94" s="136"/>
      <c r="E94" s="59" t="s">
        <v>63</v>
      </c>
      <c r="F94" s="59"/>
      <c r="G94" s="52" t="s">
        <v>66</v>
      </c>
      <c r="H94" s="52"/>
      <c r="I94" s="52" t="s">
        <v>64</v>
      </c>
      <c r="J94" s="52"/>
      <c r="K94" s="53"/>
      <c r="L94" s="63"/>
    </row>
    <row r="95" spans="1:12" ht="23.25" customHeight="1">
      <c r="A95" s="135" t="str">
        <f t="shared" si="3"/>
        <v>A3. ดำเนินการจัดการความรู้ตามแผนจัดการความรู้</v>
      </c>
      <c r="B95" s="136"/>
      <c r="C95" s="136"/>
      <c r="D95" s="136"/>
      <c r="E95" s="59" t="s">
        <v>63</v>
      </c>
      <c r="F95" s="59"/>
      <c r="G95" s="52" t="s">
        <v>66</v>
      </c>
      <c r="H95" s="52"/>
      <c r="I95" s="52" t="s">
        <v>64</v>
      </c>
      <c r="J95" s="52"/>
      <c r="K95" s="53"/>
      <c r="L95" s="63"/>
    </row>
    <row r="96" spans="1:12" ht="23.25" customHeight="1">
      <c r="A96" s="135" t="str">
        <f t="shared" si="3"/>
        <v>A4. จัดทำนวัตกรรม/แนวทางปฏิบัติจากการจัดการความรู้</v>
      </c>
      <c r="B96" s="136"/>
      <c r="C96" s="136"/>
      <c r="D96" s="136"/>
      <c r="E96" s="59" t="s">
        <v>63</v>
      </c>
      <c r="F96" s="59"/>
      <c r="G96" s="52" t="s">
        <v>66</v>
      </c>
      <c r="H96" s="52"/>
      <c r="I96" s="52" t="s">
        <v>64</v>
      </c>
      <c r="J96" s="52"/>
      <c r="K96" s="53"/>
      <c r="L96" s="63"/>
    </row>
    <row r="97" spans="1:12" ht="23.25" customHeight="1">
      <c r="A97" s="135" t="str">
        <f t="shared" si="3"/>
        <v>A5. ประเมินผลการใช้นวัตกรรม/แนวทางปฏิบัติ</v>
      </c>
      <c r="B97" s="136"/>
      <c r="C97" s="136"/>
      <c r="D97" s="136"/>
      <c r="E97" s="59" t="s">
        <v>63</v>
      </c>
      <c r="F97" s="59"/>
      <c r="G97" s="52" t="s">
        <v>66</v>
      </c>
      <c r="H97" s="52"/>
      <c r="I97" s="52" t="s">
        <v>64</v>
      </c>
      <c r="J97" s="52"/>
      <c r="K97" s="53"/>
      <c r="L97" s="63"/>
    </row>
    <row r="98" spans="1:12" ht="23.25" customHeight="1">
      <c r="A98" s="135" t="str">
        <f t="shared" si="3"/>
        <v>A6. พัฒนานวัตกรรม/แนวทางปฏิบัติสู่การเป็นแนวปฏิบัติที่ดี</v>
      </c>
      <c r="B98" s="136"/>
      <c r="C98" s="136"/>
      <c r="D98" s="136"/>
      <c r="E98" s="59" t="s">
        <v>63</v>
      </c>
      <c r="F98" s="59"/>
      <c r="G98" s="52" t="s">
        <v>66</v>
      </c>
      <c r="H98" s="52"/>
      <c r="I98" s="52" t="s">
        <v>64</v>
      </c>
      <c r="J98" s="52"/>
      <c r="K98" s="53"/>
      <c r="L98" s="63"/>
    </row>
    <row r="99" spans="1:12" ht="23.25" customHeight="1" thickBot="1">
      <c r="A99" s="137" t="str">
        <f t="shared" si="3"/>
        <v>A7. พัฒนานวัตกรรม/แนวทางปฏิบัติสู่การเป็นแนวปฏิบัติที่ดีเลิศ</v>
      </c>
      <c r="B99" s="138"/>
      <c r="C99" s="138"/>
      <c r="D99" s="138"/>
      <c r="E99" s="60" t="s">
        <v>63</v>
      </c>
      <c r="F99" s="60"/>
      <c r="G99" s="61" t="s">
        <v>66</v>
      </c>
      <c r="H99" s="61"/>
      <c r="I99" s="61" t="s">
        <v>64</v>
      </c>
      <c r="J99" s="61"/>
      <c r="K99" s="160"/>
      <c r="L99" s="63"/>
    </row>
  </sheetData>
  <protectedRanges>
    <protectedRange sqref="A39:D66" name="Range1_1_1"/>
    <protectedRange sqref="A6:K19 E20:K33" name="Range1"/>
    <protectedRange sqref="E72:K99" name="Range1_1"/>
    <protectedRange sqref="A20:D33" name="Range1_2"/>
  </protectedRanges>
  <mergeCells count="354">
    <mergeCell ref="L79:L85"/>
    <mergeCell ref="L86:L92"/>
    <mergeCell ref="L93:L99"/>
    <mergeCell ref="L39:L45"/>
    <mergeCell ref="L46:L52"/>
    <mergeCell ref="L53:L59"/>
    <mergeCell ref="L60:L66"/>
    <mergeCell ref="L6:L12"/>
    <mergeCell ref="L13:L19"/>
    <mergeCell ref="L20:L26"/>
    <mergeCell ref="L27:L33"/>
    <mergeCell ref="L72:L78"/>
    <mergeCell ref="B1:C1"/>
    <mergeCell ref="E1:G1"/>
    <mergeCell ref="H1:I1"/>
    <mergeCell ref="J1:K1"/>
    <mergeCell ref="E2:K2"/>
    <mergeCell ref="A4:D5"/>
    <mergeCell ref="E4:K4"/>
    <mergeCell ref="E5:F5"/>
    <mergeCell ref="G5:H5"/>
    <mergeCell ref="I5:K5"/>
    <mergeCell ref="A8:D8"/>
    <mergeCell ref="E8:F8"/>
    <mergeCell ref="G8:H8"/>
    <mergeCell ref="I8:K8"/>
    <mergeCell ref="A9:D9"/>
    <mergeCell ref="E9:F9"/>
    <mergeCell ref="G9:H9"/>
    <mergeCell ref="I9:K9"/>
    <mergeCell ref="A6:D6"/>
    <mergeCell ref="E6:F6"/>
    <mergeCell ref="G6:H6"/>
    <mergeCell ref="I6:K6"/>
    <mergeCell ref="A7:D7"/>
    <mergeCell ref="E7:F7"/>
    <mergeCell ref="G7:H7"/>
    <mergeCell ref="I7:K7"/>
    <mergeCell ref="A12:D12"/>
    <mergeCell ref="E12:F12"/>
    <mergeCell ref="G12:H12"/>
    <mergeCell ref="I12:K12"/>
    <mergeCell ref="A13:D13"/>
    <mergeCell ref="E13:F13"/>
    <mergeCell ref="G13:H13"/>
    <mergeCell ref="I13:K13"/>
    <mergeCell ref="A10:D10"/>
    <mergeCell ref="E10:F10"/>
    <mergeCell ref="G10:H10"/>
    <mergeCell ref="I10:K10"/>
    <mergeCell ref="A11:D11"/>
    <mergeCell ref="E11:F11"/>
    <mergeCell ref="G11:H11"/>
    <mergeCell ref="I11:K11"/>
    <mergeCell ref="A16:D16"/>
    <mergeCell ref="E16:F16"/>
    <mergeCell ref="G16:H16"/>
    <mergeCell ref="I16:K16"/>
    <mergeCell ref="A17:D17"/>
    <mergeCell ref="E17:F17"/>
    <mergeCell ref="G17:H17"/>
    <mergeCell ref="I17:K17"/>
    <mergeCell ref="A14:D14"/>
    <mergeCell ref="E14:F14"/>
    <mergeCell ref="G14:H14"/>
    <mergeCell ref="I14:K14"/>
    <mergeCell ref="A15:D15"/>
    <mergeCell ref="E15:F15"/>
    <mergeCell ref="G15:H15"/>
    <mergeCell ref="I15:K15"/>
    <mergeCell ref="A20:D20"/>
    <mergeCell ref="E20:F20"/>
    <mergeCell ref="G20:H20"/>
    <mergeCell ref="I20:K20"/>
    <mergeCell ref="A21:D21"/>
    <mergeCell ref="E21:F21"/>
    <mergeCell ref="G21:H21"/>
    <mergeCell ref="I21:K21"/>
    <mergeCell ref="A18:D18"/>
    <mergeCell ref="E18:F18"/>
    <mergeCell ref="G18:H18"/>
    <mergeCell ref="I18:K18"/>
    <mergeCell ref="A19:D19"/>
    <mergeCell ref="E19:F19"/>
    <mergeCell ref="G19:H19"/>
    <mergeCell ref="I19:K19"/>
    <mergeCell ref="A24:D24"/>
    <mergeCell ref="E24:F24"/>
    <mergeCell ref="G24:H24"/>
    <mergeCell ref="I24:K24"/>
    <mergeCell ref="A25:D25"/>
    <mergeCell ref="E25:F25"/>
    <mergeCell ref="G25:H25"/>
    <mergeCell ref="I25:K25"/>
    <mergeCell ref="A22:D22"/>
    <mergeCell ref="E22:F22"/>
    <mergeCell ref="G22:H22"/>
    <mergeCell ref="I22:K22"/>
    <mergeCell ref="A23:D23"/>
    <mergeCell ref="E23:F23"/>
    <mergeCell ref="G23:H23"/>
    <mergeCell ref="I23:K23"/>
    <mergeCell ref="A28:D28"/>
    <mergeCell ref="E28:F28"/>
    <mergeCell ref="G28:H28"/>
    <mergeCell ref="I28:K28"/>
    <mergeCell ref="A29:D29"/>
    <mergeCell ref="E29:F29"/>
    <mergeCell ref="G29:H29"/>
    <mergeCell ref="I29:K29"/>
    <mergeCell ref="A26:D26"/>
    <mergeCell ref="E26:F26"/>
    <mergeCell ref="G26:H26"/>
    <mergeCell ref="I26:K26"/>
    <mergeCell ref="A27:D27"/>
    <mergeCell ref="E27:F27"/>
    <mergeCell ref="G27:H27"/>
    <mergeCell ref="I27:K27"/>
    <mergeCell ref="A32:D32"/>
    <mergeCell ref="E32:F32"/>
    <mergeCell ref="G32:H32"/>
    <mergeCell ref="I32:K32"/>
    <mergeCell ref="A33:D33"/>
    <mergeCell ref="E33:F33"/>
    <mergeCell ref="G33:H33"/>
    <mergeCell ref="I33:K33"/>
    <mergeCell ref="A30:D30"/>
    <mergeCell ref="E30:F30"/>
    <mergeCell ref="G30:H30"/>
    <mergeCell ref="I30:K30"/>
    <mergeCell ref="A31:D31"/>
    <mergeCell ref="E31:F31"/>
    <mergeCell ref="G31:H31"/>
    <mergeCell ref="I31:K31"/>
    <mergeCell ref="B35:C35"/>
    <mergeCell ref="E35:G35"/>
    <mergeCell ref="H35:I35"/>
    <mergeCell ref="J35:K35"/>
    <mergeCell ref="E36:K36"/>
    <mergeCell ref="A37:D38"/>
    <mergeCell ref="E37:K37"/>
    <mergeCell ref="E38:F38"/>
    <mergeCell ref="G38:H38"/>
    <mergeCell ref="I38:K38"/>
    <mergeCell ref="A39:D45"/>
    <mergeCell ref="E39:F39"/>
    <mergeCell ref="G39:H39"/>
    <mergeCell ref="I39:K39"/>
    <mergeCell ref="E40:F40"/>
    <mergeCell ref="G40:H40"/>
    <mergeCell ref="I40:K40"/>
    <mergeCell ref="E41:F41"/>
    <mergeCell ref="G41:H41"/>
    <mergeCell ref="I41:K41"/>
    <mergeCell ref="E44:F44"/>
    <mergeCell ref="G44:H44"/>
    <mergeCell ref="I44:K44"/>
    <mergeCell ref="E45:F45"/>
    <mergeCell ref="G45:H45"/>
    <mergeCell ref="I45:K45"/>
    <mergeCell ref="E42:F42"/>
    <mergeCell ref="G42:H42"/>
    <mergeCell ref="I42:K42"/>
    <mergeCell ref="E43:F43"/>
    <mergeCell ref="G43:H43"/>
    <mergeCell ref="I43:K43"/>
    <mergeCell ref="A46:D52"/>
    <mergeCell ref="E46:F46"/>
    <mergeCell ref="G46:H46"/>
    <mergeCell ref="I46:K46"/>
    <mergeCell ref="E47:F47"/>
    <mergeCell ref="G47:H47"/>
    <mergeCell ref="I47:K47"/>
    <mergeCell ref="E48:F48"/>
    <mergeCell ref="G48:H48"/>
    <mergeCell ref="I48:K48"/>
    <mergeCell ref="E51:F51"/>
    <mergeCell ref="G51:H51"/>
    <mergeCell ref="I51:K51"/>
    <mergeCell ref="E52:F52"/>
    <mergeCell ref="G52:H52"/>
    <mergeCell ref="I52:K52"/>
    <mergeCell ref="E49:F49"/>
    <mergeCell ref="G49:H49"/>
    <mergeCell ref="I49:K49"/>
    <mergeCell ref="E50:F50"/>
    <mergeCell ref="G50:H50"/>
    <mergeCell ref="I50:K50"/>
    <mergeCell ref="A53:D59"/>
    <mergeCell ref="E53:F53"/>
    <mergeCell ref="G53:H53"/>
    <mergeCell ref="I53:K53"/>
    <mergeCell ref="E54:F54"/>
    <mergeCell ref="G54:H54"/>
    <mergeCell ref="I54:K54"/>
    <mergeCell ref="E55:F55"/>
    <mergeCell ref="G55:H55"/>
    <mergeCell ref="I55:K55"/>
    <mergeCell ref="E58:F58"/>
    <mergeCell ref="G58:H58"/>
    <mergeCell ref="I58:K58"/>
    <mergeCell ref="E59:F59"/>
    <mergeCell ref="G59:H59"/>
    <mergeCell ref="I59:K59"/>
    <mergeCell ref="E56:F56"/>
    <mergeCell ref="G56:H56"/>
    <mergeCell ref="I56:K56"/>
    <mergeCell ref="E57:F57"/>
    <mergeCell ref="G57:H57"/>
    <mergeCell ref="I57:K57"/>
    <mergeCell ref="A60:D66"/>
    <mergeCell ref="E60:F60"/>
    <mergeCell ref="G60:H60"/>
    <mergeCell ref="I60:K60"/>
    <mergeCell ref="E61:F61"/>
    <mergeCell ref="G61:H61"/>
    <mergeCell ref="I61:K61"/>
    <mergeCell ref="E62:F62"/>
    <mergeCell ref="G62:H62"/>
    <mergeCell ref="I62:K62"/>
    <mergeCell ref="E65:F65"/>
    <mergeCell ref="G65:H65"/>
    <mergeCell ref="I65:K65"/>
    <mergeCell ref="E66:F66"/>
    <mergeCell ref="G66:H66"/>
    <mergeCell ref="I66:K66"/>
    <mergeCell ref="E63:F63"/>
    <mergeCell ref="G63:H63"/>
    <mergeCell ref="I63:K63"/>
    <mergeCell ref="E64:F64"/>
    <mergeCell ref="G64:H64"/>
    <mergeCell ref="I64:K64"/>
    <mergeCell ref="B68:C68"/>
    <mergeCell ref="E68:G68"/>
    <mergeCell ref="H68:I68"/>
    <mergeCell ref="J68:K68"/>
    <mergeCell ref="E69:K69"/>
    <mergeCell ref="A70:D71"/>
    <mergeCell ref="E70:K70"/>
    <mergeCell ref="E71:F71"/>
    <mergeCell ref="G71:H71"/>
    <mergeCell ref="I71:K71"/>
    <mergeCell ref="A74:D74"/>
    <mergeCell ref="E74:F74"/>
    <mergeCell ref="G74:H74"/>
    <mergeCell ref="I74:K74"/>
    <mergeCell ref="A75:D75"/>
    <mergeCell ref="E75:F75"/>
    <mergeCell ref="G75:H75"/>
    <mergeCell ref="I75:K75"/>
    <mergeCell ref="A72:D72"/>
    <mergeCell ref="E72:F72"/>
    <mergeCell ref="G72:H72"/>
    <mergeCell ref="I72:K72"/>
    <mergeCell ref="A73:D73"/>
    <mergeCell ref="E73:F73"/>
    <mergeCell ref="G73:H73"/>
    <mergeCell ref="I73:K73"/>
    <mergeCell ref="A78:D78"/>
    <mergeCell ref="E78:F78"/>
    <mergeCell ref="G78:H78"/>
    <mergeCell ref="I78:K78"/>
    <mergeCell ref="A79:D79"/>
    <mergeCell ref="E79:F79"/>
    <mergeCell ref="G79:H79"/>
    <mergeCell ref="I79:K79"/>
    <mergeCell ref="A76:D76"/>
    <mergeCell ref="E76:F76"/>
    <mergeCell ref="G76:H76"/>
    <mergeCell ref="I76:K76"/>
    <mergeCell ref="A77:D77"/>
    <mergeCell ref="E77:F77"/>
    <mergeCell ref="G77:H77"/>
    <mergeCell ref="I77:K77"/>
    <mergeCell ref="A82:D82"/>
    <mergeCell ref="E82:F82"/>
    <mergeCell ref="G82:H82"/>
    <mergeCell ref="I82:K82"/>
    <mergeCell ref="A83:D83"/>
    <mergeCell ref="E83:F83"/>
    <mergeCell ref="G83:H83"/>
    <mergeCell ref="I83:K83"/>
    <mergeCell ref="A80:D80"/>
    <mergeCell ref="E80:F80"/>
    <mergeCell ref="G80:H80"/>
    <mergeCell ref="I80:K80"/>
    <mergeCell ref="A81:D81"/>
    <mergeCell ref="E81:F81"/>
    <mergeCell ref="G81:H81"/>
    <mergeCell ref="I81:K81"/>
    <mergeCell ref="A86:D86"/>
    <mergeCell ref="E86:F86"/>
    <mergeCell ref="G86:H86"/>
    <mergeCell ref="I86:K86"/>
    <mergeCell ref="A87:D87"/>
    <mergeCell ref="E87:F87"/>
    <mergeCell ref="G87:H87"/>
    <mergeCell ref="I87:K87"/>
    <mergeCell ref="A84:D84"/>
    <mergeCell ref="E84:F84"/>
    <mergeCell ref="G84:H84"/>
    <mergeCell ref="I84:K84"/>
    <mergeCell ref="A85:D85"/>
    <mergeCell ref="E85:F85"/>
    <mergeCell ref="G85:H85"/>
    <mergeCell ref="I85:K85"/>
    <mergeCell ref="A90:D90"/>
    <mergeCell ref="E90:F90"/>
    <mergeCell ref="G90:H90"/>
    <mergeCell ref="I90:K90"/>
    <mergeCell ref="A91:D91"/>
    <mergeCell ref="E91:F91"/>
    <mergeCell ref="G91:H91"/>
    <mergeCell ref="I91:K91"/>
    <mergeCell ref="A88:D88"/>
    <mergeCell ref="E88:F88"/>
    <mergeCell ref="G88:H88"/>
    <mergeCell ref="I88:K88"/>
    <mergeCell ref="A89:D89"/>
    <mergeCell ref="E89:F89"/>
    <mergeCell ref="G89:H89"/>
    <mergeCell ref="I89:K89"/>
    <mergeCell ref="A94:D94"/>
    <mergeCell ref="E94:F94"/>
    <mergeCell ref="G94:H94"/>
    <mergeCell ref="I94:K94"/>
    <mergeCell ref="A95:D95"/>
    <mergeCell ref="E95:F95"/>
    <mergeCell ref="G95:H95"/>
    <mergeCell ref="I95:K95"/>
    <mergeCell ref="A92:D92"/>
    <mergeCell ref="E92:F92"/>
    <mergeCell ref="G92:H92"/>
    <mergeCell ref="I92:K92"/>
    <mergeCell ref="A93:D93"/>
    <mergeCell ref="E93:F93"/>
    <mergeCell ref="G93:H93"/>
    <mergeCell ref="I93:K93"/>
    <mergeCell ref="A98:D98"/>
    <mergeCell ref="E98:F98"/>
    <mergeCell ref="G98:H98"/>
    <mergeCell ref="I98:K98"/>
    <mergeCell ref="A99:D99"/>
    <mergeCell ref="E99:F99"/>
    <mergeCell ref="G99:H99"/>
    <mergeCell ref="I99:K99"/>
    <mergeCell ref="A96:D96"/>
    <mergeCell ref="E96:F96"/>
    <mergeCell ref="G96:H96"/>
    <mergeCell ref="I96:K96"/>
    <mergeCell ref="A97:D97"/>
    <mergeCell ref="E97:F97"/>
    <mergeCell ref="G97:H97"/>
    <mergeCell ref="I97:K97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O99"/>
  <sheetViews>
    <sheetView tabSelected="1" topLeftCell="A62" zoomScale="80" zoomScaleNormal="80" workbookViewId="0">
      <selection activeCell="E72" sqref="E72:K99"/>
    </sheetView>
  </sheetViews>
  <sheetFormatPr defaultColWidth="9.140625" defaultRowHeight="21"/>
  <cols>
    <col min="1" max="1" width="9.85546875" style="7" customWidth="1"/>
    <col min="2" max="2" width="13.42578125" style="7" customWidth="1"/>
    <col min="3" max="3" width="18.7109375" style="7" customWidth="1"/>
    <col min="4" max="4" width="8.42578125" style="7" customWidth="1"/>
    <col min="5" max="5" width="7.42578125" style="7" customWidth="1"/>
    <col min="6" max="6" width="6.42578125" style="7" customWidth="1"/>
    <col min="7" max="7" width="21" style="7" customWidth="1"/>
    <col min="8" max="8" width="5.7109375" style="7" customWidth="1"/>
    <col min="9" max="9" width="7.42578125" style="7" customWidth="1"/>
    <col min="10" max="10" width="9.85546875" style="7" customWidth="1"/>
    <col min="11" max="11" width="33.28515625" style="7" customWidth="1"/>
    <col min="12" max="14" width="9.140625" style="7"/>
    <col min="15" max="15" width="5.5703125" style="7" customWidth="1"/>
    <col min="16" max="16384" width="9.140625" style="7"/>
  </cols>
  <sheetData>
    <row r="1" spans="1:15" s="29" customFormat="1" ht="23.25">
      <c r="A1" s="42" t="s">
        <v>2</v>
      </c>
      <c r="B1" s="178" t="str">
        <f>'1-3.1-1'!B1</f>
        <v>ระบุสาขาวิชา</v>
      </c>
      <c r="C1" s="178"/>
      <c r="D1" s="34" t="s">
        <v>3</v>
      </c>
      <c r="E1" s="178" t="str">
        <f>'1-3.1-1'!E1</f>
        <v>ระบุคณะ</v>
      </c>
      <c r="F1" s="178"/>
      <c r="G1" s="178"/>
      <c r="H1" s="179" t="s">
        <v>4</v>
      </c>
      <c r="I1" s="179"/>
      <c r="J1" s="178" t="str">
        <f>'1-3.1-1'!J1</f>
        <v>ราชภัฏจันทรเกษม</v>
      </c>
      <c r="K1" s="178"/>
    </row>
    <row r="2" spans="1:15" s="36" customFormat="1" ht="21" customHeight="1">
      <c r="A2" s="35" t="s">
        <v>20</v>
      </c>
      <c r="E2" s="228" t="s">
        <v>97</v>
      </c>
      <c r="F2" s="228"/>
      <c r="G2" s="228"/>
      <c r="H2" s="228"/>
      <c r="I2" s="228"/>
      <c r="J2" s="228"/>
      <c r="K2" s="228"/>
    </row>
    <row r="3" spans="1:15" ht="18" customHeight="1">
      <c r="M3" s="47" t="s">
        <v>22</v>
      </c>
      <c r="N3" s="47"/>
      <c r="O3" s="47"/>
    </row>
    <row r="4" spans="1:15" ht="24" customHeight="1">
      <c r="A4" s="186" t="s">
        <v>6</v>
      </c>
      <c r="B4" s="186"/>
      <c r="C4" s="186"/>
      <c r="D4" s="186"/>
      <c r="E4" s="78" t="s">
        <v>10</v>
      </c>
      <c r="F4" s="78"/>
      <c r="G4" s="78"/>
      <c r="H4" s="78"/>
      <c r="I4" s="78"/>
      <c r="J4" s="78"/>
      <c r="K4" s="78"/>
      <c r="M4" s="32" t="s">
        <v>23</v>
      </c>
      <c r="N4" s="32"/>
      <c r="O4" s="32"/>
    </row>
    <row r="5" spans="1:15" ht="24" thickBot="1">
      <c r="A5" s="187"/>
      <c r="B5" s="187"/>
      <c r="C5" s="187"/>
      <c r="D5" s="187"/>
      <c r="E5" s="189" t="s">
        <v>7</v>
      </c>
      <c r="F5" s="190"/>
      <c r="G5" s="189" t="s">
        <v>8</v>
      </c>
      <c r="H5" s="191"/>
      <c r="I5" s="192" t="s">
        <v>9</v>
      </c>
      <c r="J5" s="192"/>
      <c r="K5" s="192"/>
      <c r="M5" s="33" t="s">
        <v>24</v>
      </c>
      <c r="N5" s="33"/>
      <c r="O5" s="33"/>
    </row>
    <row r="6" spans="1:15" ht="21" customHeight="1">
      <c r="A6" s="75" t="s">
        <v>25</v>
      </c>
      <c r="B6" s="76"/>
      <c r="C6" s="76"/>
      <c r="D6" s="76"/>
      <c r="E6" s="62" t="s">
        <v>43</v>
      </c>
      <c r="F6" s="62"/>
      <c r="G6" s="66" t="s">
        <v>45</v>
      </c>
      <c r="H6" s="67"/>
      <c r="I6" s="66" t="s">
        <v>44</v>
      </c>
      <c r="J6" s="80"/>
      <c r="K6" s="81"/>
      <c r="L6" s="63" t="s">
        <v>39</v>
      </c>
    </row>
    <row r="7" spans="1:15" ht="23.25" customHeight="1">
      <c r="A7" s="71" t="s">
        <v>26</v>
      </c>
      <c r="B7" s="72"/>
      <c r="C7" s="72"/>
      <c r="D7" s="72"/>
      <c r="E7" s="59" t="s">
        <v>63</v>
      </c>
      <c r="F7" s="59"/>
      <c r="G7" s="52" t="s">
        <v>66</v>
      </c>
      <c r="H7" s="52"/>
      <c r="I7" s="52" t="s">
        <v>64</v>
      </c>
      <c r="J7" s="52"/>
      <c r="K7" s="53"/>
      <c r="L7" s="63"/>
    </row>
    <row r="8" spans="1:15" ht="23.25" customHeight="1">
      <c r="A8" s="71" t="s">
        <v>27</v>
      </c>
      <c r="B8" s="72"/>
      <c r="C8" s="72"/>
      <c r="D8" s="72"/>
      <c r="E8" s="59" t="s">
        <v>63</v>
      </c>
      <c r="F8" s="59"/>
      <c r="G8" s="52" t="s">
        <v>66</v>
      </c>
      <c r="H8" s="52"/>
      <c r="I8" s="52" t="s">
        <v>64</v>
      </c>
      <c r="J8" s="52"/>
      <c r="K8" s="53"/>
      <c r="L8" s="63"/>
    </row>
    <row r="9" spans="1:15" ht="23.25" customHeight="1">
      <c r="A9" s="71" t="s">
        <v>28</v>
      </c>
      <c r="B9" s="72"/>
      <c r="C9" s="72"/>
      <c r="D9" s="72"/>
      <c r="E9" s="59" t="s">
        <v>63</v>
      </c>
      <c r="F9" s="59"/>
      <c r="G9" s="52" t="s">
        <v>66</v>
      </c>
      <c r="H9" s="52"/>
      <c r="I9" s="52" t="s">
        <v>64</v>
      </c>
      <c r="J9" s="52"/>
      <c r="K9" s="53"/>
      <c r="L9" s="63"/>
    </row>
    <row r="10" spans="1:15" ht="23.25" customHeight="1">
      <c r="A10" s="71" t="s">
        <v>29</v>
      </c>
      <c r="B10" s="72"/>
      <c r="C10" s="72"/>
      <c r="D10" s="72"/>
      <c r="E10" s="59" t="s">
        <v>63</v>
      </c>
      <c r="F10" s="59"/>
      <c r="G10" s="52" t="s">
        <v>66</v>
      </c>
      <c r="H10" s="52"/>
      <c r="I10" s="52" t="s">
        <v>64</v>
      </c>
      <c r="J10" s="52"/>
      <c r="K10" s="53"/>
      <c r="L10" s="63"/>
    </row>
    <row r="11" spans="1:15" ht="23.25" customHeight="1">
      <c r="A11" s="71" t="s">
        <v>30</v>
      </c>
      <c r="B11" s="72"/>
      <c r="C11" s="72"/>
      <c r="D11" s="72"/>
      <c r="E11" s="59" t="s">
        <v>63</v>
      </c>
      <c r="F11" s="59"/>
      <c r="G11" s="52" t="s">
        <v>66</v>
      </c>
      <c r="H11" s="52"/>
      <c r="I11" s="52" t="s">
        <v>64</v>
      </c>
      <c r="J11" s="52"/>
      <c r="K11" s="53"/>
      <c r="L11" s="63"/>
    </row>
    <row r="12" spans="1:15" ht="23.25" customHeight="1" thickBot="1">
      <c r="A12" s="73" t="s">
        <v>31</v>
      </c>
      <c r="B12" s="74"/>
      <c r="C12" s="74"/>
      <c r="D12" s="74"/>
      <c r="E12" s="60" t="s">
        <v>63</v>
      </c>
      <c r="F12" s="60"/>
      <c r="G12" s="61" t="s">
        <v>66</v>
      </c>
      <c r="H12" s="61"/>
      <c r="I12" s="61" t="s">
        <v>64</v>
      </c>
      <c r="J12" s="61"/>
      <c r="K12" s="160"/>
      <c r="L12" s="63"/>
    </row>
    <row r="13" spans="1:15" ht="21" customHeight="1">
      <c r="A13" s="164" t="s">
        <v>32</v>
      </c>
      <c r="B13" s="165"/>
      <c r="C13" s="165"/>
      <c r="D13" s="166"/>
      <c r="E13" s="167" t="s">
        <v>63</v>
      </c>
      <c r="F13" s="167"/>
      <c r="G13" s="168" t="s">
        <v>66</v>
      </c>
      <c r="H13" s="168"/>
      <c r="I13" s="168" t="s">
        <v>64</v>
      </c>
      <c r="J13" s="168"/>
      <c r="K13" s="169"/>
      <c r="L13" s="63" t="s">
        <v>40</v>
      </c>
    </row>
    <row r="14" spans="1:15" ht="21" customHeight="1">
      <c r="A14" s="88" t="s">
        <v>33</v>
      </c>
      <c r="B14" s="89"/>
      <c r="C14" s="89"/>
      <c r="D14" s="90"/>
      <c r="E14" s="59" t="s">
        <v>63</v>
      </c>
      <c r="F14" s="59"/>
      <c r="G14" s="52" t="s">
        <v>66</v>
      </c>
      <c r="H14" s="52"/>
      <c r="I14" s="52" t="s">
        <v>64</v>
      </c>
      <c r="J14" s="52"/>
      <c r="K14" s="53"/>
      <c r="L14" s="63"/>
    </row>
    <row r="15" spans="1:15" ht="21" customHeight="1">
      <c r="A15" s="91" t="s">
        <v>34</v>
      </c>
      <c r="B15" s="92"/>
      <c r="C15" s="92"/>
      <c r="D15" s="93"/>
      <c r="E15" s="59" t="s">
        <v>63</v>
      </c>
      <c r="F15" s="59"/>
      <c r="G15" s="52" t="s">
        <v>66</v>
      </c>
      <c r="H15" s="52"/>
      <c r="I15" s="52" t="s">
        <v>64</v>
      </c>
      <c r="J15" s="52"/>
      <c r="K15" s="53"/>
      <c r="L15" s="63"/>
    </row>
    <row r="16" spans="1:15" ht="21" customHeight="1">
      <c r="A16" s="91" t="s">
        <v>35</v>
      </c>
      <c r="B16" s="92"/>
      <c r="C16" s="92"/>
      <c r="D16" s="93"/>
      <c r="E16" s="59" t="s">
        <v>63</v>
      </c>
      <c r="F16" s="59"/>
      <c r="G16" s="52" t="s">
        <v>66</v>
      </c>
      <c r="H16" s="52"/>
      <c r="I16" s="52" t="s">
        <v>64</v>
      </c>
      <c r="J16" s="52"/>
      <c r="K16" s="53"/>
      <c r="L16" s="63"/>
    </row>
    <row r="17" spans="1:12" ht="21" customHeight="1">
      <c r="A17" s="91" t="s">
        <v>36</v>
      </c>
      <c r="B17" s="92"/>
      <c r="C17" s="92"/>
      <c r="D17" s="93"/>
      <c r="E17" s="59" t="s">
        <v>63</v>
      </c>
      <c r="F17" s="59"/>
      <c r="G17" s="52" t="s">
        <v>66</v>
      </c>
      <c r="H17" s="52"/>
      <c r="I17" s="52" t="s">
        <v>64</v>
      </c>
      <c r="J17" s="52"/>
      <c r="K17" s="53"/>
      <c r="L17" s="63"/>
    </row>
    <row r="18" spans="1:12" ht="21" customHeight="1">
      <c r="A18" s="91" t="s">
        <v>37</v>
      </c>
      <c r="B18" s="92"/>
      <c r="C18" s="92"/>
      <c r="D18" s="93"/>
      <c r="E18" s="59" t="s">
        <v>63</v>
      </c>
      <c r="F18" s="59"/>
      <c r="G18" s="52" t="s">
        <v>66</v>
      </c>
      <c r="H18" s="52"/>
      <c r="I18" s="52" t="s">
        <v>64</v>
      </c>
      <c r="J18" s="52"/>
      <c r="K18" s="53"/>
      <c r="L18" s="63"/>
    </row>
    <row r="19" spans="1:12" ht="21.75" customHeight="1" thickBot="1">
      <c r="A19" s="91" t="s">
        <v>38</v>
      </c>
      <c r="B19" s="92"/>
      <c r="C19" s="92"/>
      <c r="D19" s="93"/>
      <c r="E19" s="161" t="s">
        <v>63</v>
      </c>
      <c r="F19" s="161"/>
      <c r="G19" s="162" t="s">
        <v>66</v>
      </c>
      <c r="H19" s="162"/>
      <c r="I19" s="162" t="s">
        <v>64</v>
      </c>
      <c r="J19" s="162"/>
      <c r="K19" s="163"/>
      <c r="L19" s="63"/>
    </row>
    <row r="20" spans="1:12" ht="21" customHeight="1">
      <c r="A20" s="85" t="s">
        <v>46</v>
      </c>
      <c r="B20" s="86"/>
      <c r="C20" s="86"/>
      <c r="D20" s="87"/>
      <c r="E20" s="62" t="s">
        <v>63</v>
      </c>
      <c r="F20" s="62"/>
      <c r="G20" s="57" t="s">
        <v>66</v>
      </c>
      <c r="H20" s="57"/>
      <c r="I20" s="57" t="s">
        <v>64</v>
      </c>
      <c r="J20" s="57"/>
      <c r="K20" s="58"/>
      <c r="L20" s="63" t="s">
        <v>41</v>
      </c>
    </row>
    <row r="21" spans="1:12" ht="21" customHeight="1">
      <c r="A21" s="88" t="s">
        <v>47</v>
      </c>
      <c r="B21" s="89"/>
      <c r="C21" s="89"/>
      <c r="D21" s="90"/>
      <c r="E21" s="59" t="s">
        <v>63</v>
      </c>
      <c r="F21" s="59"/>
      <c r="G21" s="52" t="s">
        <v>66</v>
      </c>
      <c r="H21" s="52"/>
      <c r="I21" s="52" t="s">
        <v>64</v>
      </c>
      <c r="J21" s="52"/>
      <c r="K21" s="53"/>
      <c r="L21" s="63"/>
    </row>
    <row r="22" spans="1:12" ht="21" customHeight="1">
      <c r="A22" s="91" t="s">
        <v>48</v>
      </c>
      <c r="B22" s="92"/>
      <c r="C22" s="92"/>
      <c r="D22" s="93"/>
      <c r="E22" s="59" t="s">
        <v>63</v>
      </c>
      <c r="F22" s="59"/>
      <c r="G22" s="52" t="s">
        <v>66</v>
      </c>
      <c r="H22" s="52"/>
      <c r="I22" s="52" t="s">
        <v>64</v>
      </c>
      <c r="J22" s="52"/>
      <c r="K22" s="53"/>
      <c r="L22" s="63"/>
    </row>
    <row r="23" spans="1:12" ht="21" customHeight="1">
      <c r="A23" s="91" t="s">
        <v>49</v>
      </c>
      <c r="B23" s="92"/>
      <c r="C23" s="92"/>
      <c r="D23" s="93"/>
      <c r="E23" s="59" t="s">
        <v>63</v>
      </c>
      <c r="F23" s="59"/>
      <c r="G23" s="52" t="s">
        <v>66</v>
      </c>
      <c r="H23" s="52"/>
      <c r="I23" s="52" t="s">
        <v>64</v>
      </c>
      <c r="J23" s="52"/>
      <c r="K23" s="53"/>
      <c r="L23" s="63"/>
    </row>
    <row r="24" spans="1:12" ht="21" customHeight="1">
      <c r="A24" s="91" t="s">
        <v>50</v>
      </c>
      <c r="B24" s="92"/>
      <c r="C24" s="92"/>
      <c r="D24" s="93"/>
      <c r="E24" s="59" t="s">
        <v>63</v>
      </c>
      <c r="F24" s="59"/>
      <c r="G24" s="52" t="s">
        <v>66</v>
      </c>
      <c r="H24" s="52"/>
      <c r="I24" s="52" t="s">
        <v>64</v>
      </c>
      <c r="J24" s="52"/>
      <c r="K24" s="53"/>
      <c r="L24" s="63"/>
    </row>
    <row r="25" spans="1:12" ht="21" customHeight="1">
      <c r="A25" s="91" t="s">
        <v>51</v>
      </c>
      <c r="B25" s="92"/>
      <c r="C25" s="92"/>
      <c r="D25" s="93"/>
      <c r="E25" s="59" t="s">
        <v>63</v>
      </c>
      <c r="F25" s="59"/>
      <c r="G25" s="52" t="s">
        <v>66</v>
      </c>
      <c r="H25" s="52"/>
      <c r="I25" s="52" t="s">
        <v>64</v>
      </c>
      <c r="J25" s="52"/>
      <c r="K25" s="53"/>
      <c r="L25" s="63"/>
    </row>
    <row r="26" spans="1:12" ht="21.75" customHeight="1" thickBot="1">
      <c r="A26" s="94" t="s">
        <v>52</v>
      </c>
      <c r="B26" s="95"/>
      <c r="C26" s="95"/>
      <c r="D26" s="96"/>
      <c r="E26" s="60" t="s">
        <v>63</v>
      </c>
      <c r="F26" s="60"/>
      <c r="G26" s="61" t="s">
        <v>66</v>
      </c>
      <c r="H26" s="61"/>
      <c r="I26" s="61" t="s">
        <v>64</v>
      </c>
      <c r="J26" s="61"/>
      <c r="K26" s="160"/>
      <c r="L26" s="63"/>
    </row>
    <row r="27" spans="1:12" ht="21" customHeight="1">
      <c r="A27" s="85" t="s">
        <v>53</v>
      </c>
      <c r="B27" s="86"/>
      <c r="C27" s="86"/>
      <c r="D27" s="87"/>
      <c r="E27" s="62" t="s">
        <v>63</v>
      </c>
      <c r="F27" s="62"/>
      <c r="G27" s="57" t="s">
        <v>66</v>
      </c>
      <c r="H27" s="57"/>
      <c r="I27" s="57" t="s">
        <v>64</v>
      </c>
      <c r="J27" s="57"/>
      <c r="K27" s="58"/>
      <c r="L27" s="63" t="s">
        <v>42</v>
      </c>
    </row>
    <row r="28" spans="1:12" ht="21" customHeight="1">
      <c r="A28" s="88" t="s">
        <v>54</v>
      </c>
      <c r="B28" s="89"/>
      <c r="C28" s="89"/>
      <c r="D28" s="90"/>
      <c r="E28" s="59" t="s">
        <v>63</v>
      </c>
      <c r="F28" s="59"/>
      <c r="G28" s="52" t="s">
        <v>66</v>
      </c>
      <c r="H28" s="52"/>
      <c r="I28" s="52" t="s">
        <v>64</v>
      </c>
      <c r="J28" s="52"/>
      <c r="K28" s="53"/>
      <c r="L28" s="63"/>
    </row>
    <row r="29" spans="1:12" ht="21" customHeight="1">
      <c r="A29" s="91" t="s">
        <v>55</v>
      </c>
      <c r="B29" s="92"/>
      <c r="C29" s="92"/>
      <c r="D29" s="93"/>
      <c r="E29" s="59" t="s">
        <v>63</v>
      </c>
      <c r="F29" s="59"/>
      <c r="G29" s="52" t="s">
        <v>66</v>
      </c>
      <c r="H29" s="52"/>
      <c r="I29" s="52" t="s">
        <v>64</v>
      </c>
      <c r="J29" s="52"/>
      <c r="K29" s="53"/>
      <c r="L29" s="63"/>
    </row>
    <row r="30" spans="1:12" ht="21" customHeight="1">
      <c r="A30" s="91" t="s">
        <v>56</v>
      </c>
      <c r="B30" s="92"/>
      <c r="C30" s="92"/>
      <c r="D30" s="93"/>
      <c r="E30" s="59" t="s">
        <v>63</v>
      </c>
      <c r="F30" s="59"/>
      <c r="G30" s="52" t="s">
        <v>66</v>
      </c>
      <c r="H30" s="52"/>
      <c r="I30" s="52" t="s">
        <v>64</v>
      </c>
      <c r="J30" s="52"/>
      <c r="K30" s="53"/>
      <c r="L30" s="63"/>
    </row>
    <row r="31" spans="1:12" ht="21" customHeight="1">
      <c r="A31" s="91" t="s">
        <v>57</v>
      </c>
      <c r="B31" s="92"/>
      <c r="C31" s="92"/>
      <c r="D31" s="93"/>
      <c r="E31" s="59" t="s">
        <v>63</v>
      </c>
      <c r="F31" s="59"/>
      <c r="G31" s="52" t="s">
        <v>66</v>
      </c>
      <c r="H31" s="52"/>
      <c r="I31" s="52" t="s">
        <v>64</v>
      </c>
      <c r="J31" s="52"/>
      <c r="K31" s="53"/>
      <c r="L31" s="63"/>
    </row>
    <row r="32" spans="1:12" ht="21" customHeight="1">
      <c r="A32" s="91" t="s">
        <v>58</v>
      </c>
      <c r="B32" s="92"/>
      <c r="C32" s="92"/>
      <c r="D32" s="93"/>
      <c r="E32" s="59" t="s">
        <v>63</v>
      </c>
      <c r="F32" s="59"/>
      <c r="G32" s="52" t="s">
        <v>66</v>
      </c>
      <c r="H32" s="52"/>
      <c r="I32" s="52" t="s">
        <v>64</v>
      </c>
      <c r="J32" s="52"/>
      <c r="K32" s="53"/>
      <c r="L32" s="63"/>
    </row>
    <row r="33" spans="1:12" ht="21.75" customHeight="1" thickBot="1">
      <c r="A33" s="73" t="s">
        <v>59</v>
      </c>
      <c r="B33" s="74"/>
      <c r="C33" s="74"/>
      <c r="D33" s="74"/>
      <c r="E33" s="60" t="s">
        <v>63</v>
      </c>
      <c r="F33" s="60"/>
      <c r="G33" s="61" t="s">
        <v>66</v>
      </c>
      <c r="H33" s="61"/>
      <c r="I33" s="61" t="s">
        <v>64</v>
      </c>
      <c r="J33" s="61"/>
      <c r="K33" s="160"/>
      <c r="L33" s="63"/>
    </row>
    <row r="34" spans="1:12">
      <c r="A34" s="9"/>
      <c r="B34" s="9"/>
      <c r="C34" s="9"/>
      <c r="D34" s="9"/>
      <c r="E34" s="10"/>
      <c r="F34" s="10"/>
      <c r="G34" s="10"/>
      <c r="H34" s="10"/>
      <c r="I34" s="10"/>
      <c r="J34" s="10"/>
      <c r="K34" s="10"/>
    </row>
    <row r="35" spans="1:12" s="29" customFormat="1" ht="23.25">
      <c r="A35" s="27" t="s">
        <v>2</v>
      </c>
      <c r="B35" s="178" t="str">
        <f>B1</f>
        <v>ระบุสาขาวิชา</v>
      </c>
      <c r="C35" s="178"/>
      <c r="D35" s="34" t="s">
        <v>3</v>
      </c>
      <c r="E35" s="178" t="str">
        <f>E1</f>
        <v>ระบุคณะ</v>
      </c>
      <c r="F35" s="178"/>
      <c r="G35" s="178"/>
      <c r="H35" s="179" t="s">
        <v>4</v>
      </c>
      <c r="I35" s="179"/>
      <c r="J35" s="178" t="str">
        <f>J1</f>
        <v>ราชภัฏจันทรเกษม</v>
      </c>
      <c r="K35" s="178"/>
    </row>
    <row r="36" spans="1:12" s="36" customFormat="1" ht="23.25" customHeight="1">
      <c r="A36" s="35" t="str">
        <f>A2</f>
        <v>ตัวบ่งชี้ที่ 6.1 สิ่งสนับสนุนการเรียนรู้</v>
      </c>
      <c r="E36" s="227" t="str">
        <f>E2</f>
        <v>ระบบการประเมินความพึงพอใจของนักศึกษาและอาจารย์ต่อสิ่งสนับสนุนการเรียนรู้</v>
      </c>
      <c r="F36" s="227"/>
      <c r="G36" s="227"/>
      <c r="H36" s="227"/>
      <c r="I36" s="227"/>
      <c r="J36" s="227"/>
      <c r="K36" s="227"/>
    </row>
    <row r="37" spans="1:12" ht="21" customHeight="1">
      <c r="A37" s="186" t="s">
        <v>6</v>
      </c>
      <c r="B37" s="186"/>
      <c r="C37" s="186"/>
      <c r="D37" s="186"/>
      <c r="E37" s="78" t="s">
        <v>10</v>
      </c>
      <c r="F37" s="78"/>
      <c r="G37" s="78"/>
      <c r="H37" s="78"/>
      <c r="I37" s="78"/>
      <c r="J37" s="78"/>
      <c r="K37" s="78"/>
    </row>
    <row r="38" spans="1:12" ht="20.25" customHeight="1" thickBot="1">
      <c r="A38" s="187"/>
      <c r="B38" s="187"/>
      <c r="C38" s="187"/>
      <c r="D38" s="187"/>
      <c r="E38" s="194" t="s">
        <v>7</v>
      </c>
      <c r="F38" s="195"/>
      <c r="G38" s="194" t="s">
        <v>8</v>
      </c>
      <c r="H38" s="196"/>
      <c r="I38" s="192" t="s">
        <v>9</v>
      </c>
      <c r="J38" s="192"/>
      <c r="K38" s="192"/>
    </row>
    <row r="39" spans="1:12" ht="23.25" customHeight="1">
      <c r="A39" s="123"/>
      <c r="B39" s="124"/>
      <c r="C39" s="124"/>
      <c r="D39" s="145"/>
      <c r="E39" s="175" t="str">
        <f>E6</f>
        <v>เดือน</v>
      </c>
      <c r="F39" s="148"/>
      <c r="G39" s="149" t="str">
        <f>G6</f>
        <v>ระบุ</v>
      </c>
      <c r="H39" s="149"/>
      <c r="I39" s="149" t="str">
        <f>I6</f>
        <v>คำสั่ง</v>
      </c>
      <c r="J39" s="149"/>
      <c r="K39" s="150"/>
      <c r="L39" s="63" t="s">
        <v>39</v>
      </c>
    </row>
    <row r="40" spans="1:12" ht="23.25" customHeight="1">
      <c r="A40" s="125"/>
      <c r="B40" s="126"/>
      <c r="C40" s="126"/>
      <c r="D40" s="146"/>
      <c r="E40" s="176" t="str">
        <f t="shared" ref="E40:E66" si="0">E7</f>
        <v>……..</v>
      </c>
      <c r="F40" s="151"/>
      <c r="G40" s="152" t="str">
        <f t="shared" ref="G40:G66" si="1">G7</f>
        <v>……………</v>
      </c>
      <c r="H40" s="152"/>
      <c r="I40" s="152" t="str">
        <f t="shared" ref="I40:I66" si="2">I7</f>
        <v>……………………………..</v>
      </c>
      <c r="J40" s="152"/>
      <c r="K40" s="153"/>
      <c r="L40" s="63"/>
    </row>
    <row r="41" spans="1:12" ht="23.25" customHeight="1">
      <c r="A41" s="125"/>
      <c r="B41" s="126"/>
      <c r="C41" s="126"/>
      <c r="D41" s="146"/>
      <c r="E41" s="176" t="str">
        <f t="shared" si="0"/>
        <v>……..</v>
      </c>
      <c r="F41" s="151"/>
      <c r="G41" s="152" t="str">
        <f t="shared" si="1"/>
        <v>……………</v>
      </c>
      <c r="H41" s="152"/>
      <c r="I41" s="152" t="str">
        <f t="shared" si="2"/>
        <v>……………………………..</v>
      </c>
      <c r="J41" s="152"/>
      <c r="K41" s="153"/>
      <c r="L41" s="63"/>
    </row>
    <row r="42" spans="1:12" ht="23.25" customHeight="1">
      <c r="A42" s="125"/>
      <c r="B42" s="126"/>
      <c r="C42" s="126"/>
      <c r="D42" s="146"/>
      <c r="E42" s="176" t="str">
        <f t="shared" si="0"/>
        <v>……..</v>
      </c>
      <c r="F42" s="151"/>
      <c r="G42" s="152" t="str">
        <f t="shared" si="1"/>
        <v>……………</v>
      </c>
      <c r="H42" s="152"/>
      <c r="I42" s="152" t="str">
        <f t="shared" si="2"/>
        <v>……………………………..</v>
      </c>
      <c r="J42" s="152"/>
      <c r="K42" s="153"/>
      <c r="L42" s="63"/>
    </row>
    <row r="43" spans="1:12" ht="23.25" customHeight="1">
      <c r="A43" s="125"/>
      <c r="B43" s="126"/>
      <c r="C43" s="126"/>
      <c r="D43" s="146"/>
      <c r="E43" s="176" t="str">
        <f t="shared" si="0"/>
        <v>……..</v>
      </c>
      <c r="F43" s="151"/>
      <c r="G43" s="152" t="str">
        <f t="shared" si="1"/>
        <v>……………</v>
      </c>
      <c r="H43" s="152"/>
      <c r="I43" s="152" t="str">
        <f t="shared" si="2"/>
        <v>……………………………..</v>
      </c>
      <c r="J43" s="152"/>
      <c r="K43" s="153"/>
      <c r="L43" s="63"/>
    </row>
    <row r="44" spans="1:12" ht="23.25" customHeight="1">
      <c r="A44" s="125"/>
      <c r="B44" s="126"/>
      <c r="C44" s="126"/>
      <c r="D44" s="146"/>
      <c r="E44" s="176" t="str">
        <f t="shared" si="0"/>
        <v>……..</v>
      </c>
      <c r="F44" s="151"/>
      <c r="G44" s="152" t="str">
        <f t="shared" si="1"/>
        <v>……………</v>
      </c>
      <c r="H44" s="152"/>
      <c r="I44" s="152" t="str">
        <f t="shared" si="2"/>
        <v>……………………………..</v>
      </c>
      <c r="J44" s="152"/>
      <c r="K44" s="153"/>
      <c r="L44" s="63"/>
    </row>
    <row r="45" spans="1:12" ht="24" customHeight="1" thickBot="1">
      <c r="A45" s="127"/>
      <c r="B45" s="128"/>
      <c r="C45" s="128"/>
      <c r="D45" s="147"/>
      <c r="E45" s="177" t="str">
        <f t="shared" si="0"/>
        <v>……..</v>
      </c>
      <c r="F45" s="154"/>
      <c r="G45" s="155" t="str">
        <f t="shared" si="1"/>
        <v>……………</v>
      </c>
      <c r="H45" s="155"/>
      <c r="I45" s="155" t="str">
        <f t="shared" si="2"/>
        <v>……………………………..</v>
      </c>
      <c r="J45" s="155"/>
      <c r="K45" s="156"/>
      <c r="L45" s="63"/>
    </row>
    <row r="46" spans="1:12" ht="23.25">
      <c r="A46" s="123"/>
      <c r="B46" s="124"/>
      <c r="C46" s="124"/>
      <c r="D46" s="145"/>
      <c r="E46" s="175" t="str">
        <f t="shared" si="0"/>
        <v>……..</v>
      </c>
      <c r="F46" s="148"/>
      <c r="G46" s="149" t="str">
        <f t="shared" si="1"/>
        <v>……………</v>
      </c>
      <c r="H46" s="149"/>
      <c r="I46" s="149" t="str">
        <f t="shared" si="2"/>
        <v>……………………………..</v>
      </c>
      <c r="J46" s="149"/>
      <c r="K46" s="150"/>
      <c r="L46" s="63" t="s">
        <v>40</v>
      </c>
    </row>
    <row r="47" spans="1:12" ht="23.25" customHeight="1">
      <c r="A47" s="125"/>
      <c r="B47" s="126"/>
      <c r="C47" s="126"/>
      <c r="D47" s="146"/>
      <c r="E47" s="176" t="str">
        <f t="shared" si="0"/>
        <v>……..</v>
      </c>
      <c r="F47" s="151"/>
      <c r="G47" s="152" t="str">
        <f t="shared" si="1"/>
        <v>……………</v>
      </c>
      <c r="H47" s="152"/>
      <c r="I47" s="152" t="str">
        <f t="shared" si="2"/>
        <v>……………………………..</v>
      </c>
      <c r="J47" s="152"/>
      <c r="K47" s="153"/>
      <c r="L47" s="63"/>
    </row>
    <row r="48" spans="1:12" ht="23.25" customHeight="1">
      <c r="A48" s="125"/>
      <c r="B48" s="126"/>
      <c r="C48" s="126"/>
      <c r="D48" s="146"/>
      <c r="E48" s="176" t="str">
        <f t="shared" si="0"/>
        <v>……..</v>
      </c>
      <c r="F48" s="151"/>
      <c r="G48" s="152" t="str">
        <f t="shared" si="1"/>
        <v>……………</v>
      </c>
      <c r="H48" s="152"/>
      <c r="I48" s="152" t="str">
        <f t="shared" si="2"/>
        <v>……………………………..</v>
      </c>
      <c r="J48" s="152"/>
      <c r="K48" s="153"/>
      <c r="L48" s="63"/>
    </row>
    <row r="49" spans="1:12" ht="23.25" customHeight="1">
      <c r="A49" s="125"/>
      <c r="B49" s="126"/>
      <c r="C49" s="126"/>
      <c r="D49" s="146"/>
      <c r="E49" s="176" t="str">
        <f t="shared" si="0"/>
        <v>……..</v>
      </c>
      <c r="F49" s="151"/>
      <c r="G49" s="152" t="str">
        <f t="shared" si="1"/>
        <v>……………</v>
      </c>
      <c r="H49" s="152"/>
      <c r="I49" s="152" t="str">
        <f t="shared" si="2"/>
        <v>……………………………..</v>
      </c>
      <c r="J49" s="152"/>
      <c r="K49" s="153"/>
      <c r="L49" s="63"/>
    </row>
    <row r="50" spans="1:12" ht="23.25" customHeight="1">
      <c r="A50" s="125"/>
      <c r="B50" s="126"/>
      <c r="C50" s="126"/>
      <c r="D50" s="146"/>
      <c r="E50" s="176" t="str">
        <f t="shared" si="0"/>
        <v>……..</v>
      </c>
      <c r="F50" s="151"/>
      <c r="G50" s="152" t="str">
        <f t="shared" si="1"/>
        <v>……………</v>
      </c>
      <c r="H50" s="152"/>
      <c r="I50" s="152" t="str">
        <f t="shared" si="2"/>
        <v>……………………………..</v>
      </c>
      <c r="J50" s="152"/>
      <c r="K50" s="153"/>
      <c r="L50" s="63"/>
    </row>
    <row r="51" spans="1:12" ht="23.25" customHeight="1">
      <c r="A51" s="125"/>
      <c r="B51" s="126"/>
      <c r="C51" s="126"/>
      <c r="D51" s="146"/>
      <c r="E51" s="176" t="str">
        <f t="shared" si="0"/>
        <v>……..</v>
      </c>
      <c r="F51" s="151"/>
      <c r="G51" s="152" t="str">
        <f t="shared" si="1"/>
        <v>……………</v>
      </c>
      <c r="H51" s="152"/>
      <c r="I51" s="152" t="str">
        <f t="shared" si="2"/>
        <v>……………………………..</v>
      </c>
      <c r="J51" s="152"/>
      <c r="K51" s="153"/>
      <c r="L51" s="63"/>
    </row>
    <row r="52" spans="1:12" ht="24" customHeight="1" thickBot="1">
      <c r="A52" s="127"/>
      <c r="B52" s="128"/>
      <c r="C52" s="128"/>
      <c r="D52" s="147"/>
      <c r="E52" s="177" t="str">
        <f t="shared" si="0"/>
        <v>……..</v>
      </c>
      <c r="F52" s="154"/>
      <c r="G52" s="155" t="str">
        <f t="shared" si="1"/>
        <v>……………</v>
      </c>
      <c r="H52" s="155"/>
      <c r="I52" s="155" t="str">
        <f t="shared" si="2"/>
        <v>……………………………..</v>
      </c>
      <c r="J52" s="155"/>
      <c r="K52" s="156"/>
      <c r="L52" s="63"/>
    </row>
    <row r="53" spans="1:12" ht="23.25" customHeight="1">
      <c r="A53" s="123"/>
      <c r="B53" s="124"/>
      <c r="C53" s="124"/>
      <c r="D53" s="145"/>
      <c r="E53" s="175" t="str">
        <f t="shared" si="0"/>
        <v>……..</v>
      </c>
      <c r="F53" s="148"/>
      <c r="G53" s="149" t="str">
        <f t="shared" si="1"/>
        <v>……………</v>
      </c>
      <c r="H53" s="149"/>
      <c r="I53" s="149" t="str">
        <f t="shared" si="2"/>
        <v>……………………………..</v>
      </c>
      <c r="J53" s="149"/>
      <c r="K53" s="150"/>
      <c r="L53" s="63" t="s">
        <v>41</v>
      </c>
    </row>
    <row r="54" spans="1:12" ht="23.25" customHeight="1">
      <c r="A54" s="125"/>
      <c r="B54" s="126"/>
      <c r="C54" s="126"/>
      <c r="D54" s="146"/>
      <c r="E54" s="176" t="str">
        <f t="shared" si="0"/>
        <v>……..</v>
      </c>
      <c r="F54" s="151"/>
      <c r="G54" s="152" t="str">
        <f t="shared" si="1"/>
        <v>……………</v>
      </c>
      <c r="H54" s="152"/>
      <c r="I54" s="152" t="str">
        <f t="shared" si="2"/>
        <v>……………………………..</v>
      </c>
      <c r="J54" s="152"/>
      <c r="K54" s="153"/>
      <c r="L54" s="63"/>
    </row>
    <row r="55" spans="1:12" ht="23.25" customHeight="1">
      <c r="A55" s="125"/>
      <c r="B55" s="126"/>
      <c r="C55" s="126"/>
      <c r="D55" s="146"/>
      <c r="E55" s="176" t="str">
        <f t="shared" si="0"/>
        <v>……..</v>
      </c>
      <c r="F55" s="151"/>
      <c r="G55" s="152" t="str">
        <f t="shared" si="1"/>
        <v>……………</v>
      </c>
      <c r="H55" s="152"/>
      <c r="I55" s="152" t="str">
        <f t="shared" si="2"/>
        <v>……………………………..</v>
      </c>
      <c r="J55" s="152"/>
      <c r="K55" s="153"/>
      <c r="L55" s="63"/>
    </row>
    <row r="56" spans="1:12" ht="23.25" customHeight="1">
      <c r="A56" s="125"/>
      <c r="B56" s="126"/>
      <c r="C56" s="126"/>
      <c r="D56" s="146"/>
      <c r="E56" s="176" t="str">
        <f t="shared" si="0"/>
        <v>……..</v>
      </c>
      <c r="F56" s="151"/>
      <c r="G56" s="152" t="str">
        <f t="shared" si="1"/>
        <v>……………</v>
      </c>
      <c r="H56" s="152"/>
      <c r="I56" s="152" t="str">
        <f t="shared" si="2"/>
        <v>……………………………..</v>
      </c>
      <c r="J56" s="152"/>
      <c r="K56" s="153"/>
      <c r="L56" s="63"/>
    </row>
    <row r="57" spans="1:12" ht="23.25" customHeight="1">
      <c r="A57" s="125"/>
      <c r="B57" s="126"/>
      <c r="C57" s="126"/>
      <c r="D57" s="146"/>
      <c r="E57" s="176" t="str">
        <f t="shared" si="0"/>
        <v>……..</v>
      </c>
      <c r="F57" s="151"/>
      <c r="G57" s="152" t="str">
        <f t="shared" si="1"/>
        <v>……………</v>
      </c>
      <c r="H57" s="152"/>
      <c r="I57" s="152" t="str">
        <f t="shared" si="2"/>
        <v>……………………………..</v>
      </c>
      <c r="J57" s="152"/>
      <c r="K57" s="153"/>
      <c r="L57" s="63"/>
    </row>
    <row r="58" spans="1:12" ht="23.25" customHeight="1">
      <c r="A58" s="125"/>
      <c r="B58" s="126"/>
      <c r="C58" s="126"/>
      <c r="D58" s="146"/>
      <c r="E58" s="176" t="str">
        <f t="shared" si="0"/>
        <v>……..</v>
      </c>
      <c r="F58" s="151"/>
      <c r="G58" s="152" t="str">
        <f t="shared" si="1"/>
        <v>……………</v>
      </c>
      <c r="H58" s="152"/>
      <c r="I58" s="152" t="str">
        <f t="shared" si="2"/>
        <v>……………………………..</v>
      </c>
      <c r="J58" s="152"/>
      <c r="K58" s="153"/>
      <c r="L58" s="63"/>
    </row>
    <row r="59" spans="1:12" ht="24" customHeight="1" thickBot="1">
      <c r="A59" s="127"/>
      <c r="B59" s="128"/>
      <c r="C59" s="128"/>
      <c r="D59" s="147"/>
      <c r="E59" s="177" t="str">
        <f t="shared" si="0"/>
        <v>……..</v>
      </c>
      <c r="F59" s="154"/>
      <c r="G59" s="155" t="str">
        <f t="shared" si="1"/>
        <v>……………</v>
      </c>
      <c r="H59" s="155"/>
      <c r="I59" s="155" t="str">
        <f t="shared" si="2"/>
        <v>……………………………..</v>
      </c>
      <c r="J59" s="155"/>
      <c r="K59" s="156"/>
      <c r="L59" s="63"/>
    </row>
    <row r="60" spans="1:12" ht="23.25" customHeight="1">
      <c r="A60" s="123"/>
      <c r="B60" s="124"/>
      <c r="C60" s="124"/>
      <c r="D60" s="145"/>
      <c r="E60" s="175" t="str">
        <f t="shared" si="0"/>
        <v>……..</v>
      </c>
      <c r="F60" s="148"/>
      <c r="G60" s="149" t="str">
        <f t="shared" si="1"/>
        <v>……………</v>
      </c>
      <c r="H60" s="149"/>
      <c r="I60" s="149" t="str">
        <f t="shared" si="2"/>
        <v>……………………………..</v>
      </c>
      <c r="J60" s="149"/>
      <c r="K60" s="150"/>
      <c r="L60" s="63" t="s">
        <v>42</v>
      </c>
    </row>
    <row r="61" spans="1:12" ht="23.25" customHeight="1">
      <c r="A61" s="125"/>
      <c r="B61" s="126"/>
      <c r="C61" s="126"/>
      <c r="D61" s="146"/>
      <c r="E61" s="176" t="str">
        <f t="shared" si="0"/>
        <v>……..</v>
      </c>
      <c r="F61" s="151"/>
      <c r="G61" s="152" t="str">
        <f t="shared" si="1"/>
        <v>……………</v>
      </c>
      <c r="H61" s="152"/>
      <c r="I61" s="152" t="str">
        <f t="shared" si="2"/>
        <v>……………………………..</v>
      </c>
      <c r="J61" s="152"/>
      <c r="K61" s="153"/>
      <c r="L61" s="63"/>
    </row>
    <row r="62" spans="1:12" ht="23.25" customHeight="1">
      <c r="A62" s="125"/>
      <c r="B62" s="126"/>
      <c r="C62" s="126"/>
      <c r="D62" s="146"/>
      <c r="E62" s="176" t="str">
        <f t="shared" si="0"/>
        <v>……..</v>
      </c>
      <c r="F62" s="151"/>
      <c r="G62" s="152" t="str">
        <f t="shared" si="1"/>
        <v>……………</v>
      </c>
      <c r="H62" s="152"/>
      <c r="I62" s="152" t="str">
        <f t="shared" si="2"/>
        <v>……………………………..</v>
      </c>
      <c r="J62" s="152"/>
      <c r="K62" s="153"/>
      <c r="L62" s="63"/>
    </row>
    <row r="63" spans="1:12" ht="23.25" customHeight="1">
      <c r="A63" s="125"/>
      <c r="B63" s="126"/>
      <c r="C63" s="126"/>
      <c r="D63" s="146"/>
      <c r="E63" s="176" t="str">
        <f t="shared" si="0"/>
        <v>……..</v>
      </c>
      <c r="F63" s="151"/>
      <c r="G63" s="152" t="str">
        <f t="shared" si="1"/>
        <v>……………</v>
      </c>
      <c r="H63" s="152"/>
      <c r="I63" s="152" t="str">
        <f t="shared" si="2"/>
        <v>……………………………..</v>
      </c>
      <c r="J63" s="152"/>
      <c r="K63" s="153"/>
      <c r="L63" s="63"/>
    </row>
    <row r="64" spans="1:12" ht="23.25" customHeight="1">
      <c r="A64" s="125"/>
      <c r="B64" s="126"/>
      <c r="C64" s="126"/>
      <c r="D64" s="146"/>
      <c r="E64" s="176" t="str">
        <f t="shared" si="0"/>
        <v>……..</v>
      </c>
      <c r="F64" s="151"/>
      <c r="G64" s="152" t="str">
        <f t="shared" si="1"/>
        <v>……………</v>
      </c>
      <c r="H64" s="152"/>
      <c r="I64" s="152" t="str">
        <f t="shared" si="2"/>
        <v>……………………………..</v>
      </c>
      <c r="J64" s="152"/>
      <c r="K64" s="153"/>
      <c r="L64" s="63"/>
    </row>
    <row r="65" spans="1:12" ht="25.5" customHeight="1">
      <c r="A65" s="125"/>
      <c r="B65" s="126"/>
      <c r="C65" s="126"/>
      <c r="D65" s="146"/>
      <c r="E65" s="176" t="str">
        <f t="shared" si="0"/>
        <v>……..</v>
      </c>
      <c r="F65" s="151"/>
      <c r="G65" s="152" t="str">
        <f t="shared" si="1"/>
        <v>……………</v>
      </c>
      <c r="H65" s="152"/>
      <c r="I65" s="152" t="str">
        <f t="shared" si="2"/>
        <v>……………………………..</v>
      </c>
      <c r="J65" s="152"/>
      <c r="K65" s="153"/>
      <c r="L65" s="63"/>
    </row>
    <row r="66" spans="1:12" ht="20.25" customHeight="1" thickBot="1">
      <c r="A66" s="127"/>
      <c r="B66" s="128"/>
      <c r="C66" s="128"/>
      <c r="D66" s="147"/>
      <c r="E66" s="177" t="str">
        <f t="shared" si="0"/>
        <v>……..</v>
      </c>
      <c r="F66" s="154"/>
      <c r="G66" s="155" t="str">
        <f t="shared" si="1"/>
        <v>……………</v>
      </c>
      <c r="H66" s="155"/>
      <c r="I66" s="155" t="str">
        <f t="shared" si="2"/>
        <v>……………………………..</v>
      </c>
      <c r="J66" s="155"/>
      <c r="K66" s="156"/>
      <c r="L66" s="63"/>
    </row>
    <row r="67" spans="1:12" ht="20.25" customHeight="1">
      <c r="A67" s="11"/>
      <c r="B67" s="11"/>
      <c r="C67" s="11"/>
      <c r="D67" s="11"/>
      <c r="E67" s="10"/>
      <c r="F67" s="10"/>
      <c r="G67" s="10"/>
      <c r="H67" s="10"/>
      <c r="I67" s="10"/>
      <c r="J67" s="10"/>
      <c r="K67" s="10"/>
    </row>
    <row r="68" spans="1:12" s="36" customFormat="1" ht="23.25">
      <c r="A68" s="40" t="s">
        <v>2</v>
      </c>
      <c r="B68" s="224" t="str">
        <f>B1</f>
        <v>ระบุสาขาวิชา</v>
      </c>
      <c r="C68" s="224"/>
      <c r="D68" s="41" t="s">
        <v>3</v>
      </c>
      <c r="E68" s="224" t="str">
        <f>E1</f>
        <v>ระบุคณะ</v>
      </c>
      <c r="F68" s="224"/>
      <c r="G68" s="224"/>
      <c r="H68" s="173" t="s">
        <v>4</v>
      </c>
      <c r="I68" s="173"/>
      <c r="J68" s="225" t="str">
        <f>J1</f>
        <v>ราชภัฏจันทรเกษม</v>
      </c>
      <c r="K68" s="225"/>
    </row>
    <row r="69" spans="1:12" s="36" customFormat="1" ht="25.5" customHeight="1">
      <c r="A69" s="35" t="str">
        <f>A2</f>
        <v>ตัวบ่งชี้ที่ 6.1 สิ่งสนับสนุนการเรียนรู้</v>
      </c>
      <c r="E69" s="226" t="str">
        <f xml:space="preserve"> "รายงานการนำ" &amp;E2 &amp;"สู่การปฏิบัติ"</f>
        <v>รายงานการนำระบบการประเมินความพึงพอใจของนักศึกษาและอาจารย์ต่อสิ่งสนับสนุนการเรียนรู้สู่การปฏิบัติ</v>
      </c>
      <c r="F69" s="226"/>
      <c r="G69" s="226"/>
      <c r="H69" s="226"/>
      <c r="I69" s="226"/>
      <c r="J69" s="226"/>
      <c r="K69" s="226"/>
    </row>
    <row r="70" spans="1:12" ht="26.25" customHeight="1">
      <c r="A70" s="186" t="s">
        <v>6</v>
      </c>
      <c r="B70" s="186"/>
      <c r="C70" s="186"/>
      <c r="D70" s="186"/>
      <c r="E70" s="78" t="s">
        <v>10</v>
      </c>
      <c r="F70" s="78"/>
      <c r="G70" s="78"/>
      <c r="H70" s="78"/>
      <c r="I70" s="78"/>
      <c r="J70" s="78"/>
      <c r="K70" s="78"/>
    </row>
    <row r="71" spans="1:12" ht="23.25" customHeight="1" thickBot="1">
      <c r="A71" s="187"/>
      <c r="B71" s="187"/>
      <c r="C71" s="187"/>
      <c r="D71" s="187"/>
      <c r="E71" s="189" t="s">
        <v>7</v>
      </c>
      <c r="F71" s="190"/>
      <c r="G71" s="189" t="s">
        <v>8</v>
      </c>
      <c r="H71" s="191"/>
      <c r="I71" s="192" t="s">
        <v>9</v>
      </c>
      <c r="J71" s="192"/>
      <c r="K71" s="192"/>
    </row>
    <row r="72" spans="1:12" ht="23.25" customHeight="1">
      <c r="A72" s="139" t="str">
        <f>A6</f>
        <v>P1. …………………………………………………..</v>
      </c>
      <c r="B72" s="140"/>
      <c r="C72" s="140"/>
      <c r="D72" s="140"/>
      <c r="E72" s="62" t="s">
        <v>63</v>
      </c>
      <c r="F72" s="62"/>
      <c r="G72" s="57" t="s">
        <v>66</v>
      </c>
      <c r="H72" s="57"/>
      <c r="I72" s="57" t="s">
        <v>64</v>
      </c>
      <c r="J72" s="57"/>
      <c r="K72" s="58"/>
      <c r="L72" s="63" t="s">
        <v>39</v>
      </c>
    </row>
    <row r="73" spans="1:12" ht="23.25" customHeight="1">
      <c r="A73" s="135" t="str">
        <f>A7</f>
        <v>P2. …………………………………………………..</v>
      </c>
      <c r="B73" s="136"/>
      <c r="C73" s="136"/>
      <c r="D73" s="136"/>
      <c r="E73" s="59" t="s">
        <v>63</v>
      </c>
      <c r="F73" s="59"/>
      <c r="G73" s="52" t="s">
        <v>66</v>
      </c>
      <c r="H73" s="52"/>
      <c r="I73" s="52" t="s">
        <v>64</v>
      </c>
      <c r="J73" s="52"/>
      <c r="K73" s="53"/>
      <c r="L73" s="63"/>
    </row>
    <row r="74" spans="1:12" ht="23.25" customHeight="1">
      <c r="A74" s="135" t="str">
        <f>A8</f>
        <v>P3. …………………………………………………..</v>
      </c>
      <c r="B74" s="136"/>
      <c r="C74" s="136"/>
      <c r="D74" s="136"/>
      <c r="E74" s="59" t="s">
        <v>63</v>
      </c>
      <c r="F74" s="59"/>
      <c r="G74" s="52" t="s">
        <v>66</v>
      </c>
      <c r="H74" s="52"/>
      <c r="I74" s="52" t="s">
        <v>64</v>
      </c>
      <c r="J74" s="52"/>
      <c r="K74" s="53"/>
      <c r="L74" s="63"/>
    </row>
    <row r="75" spans="1:12" ht="23.25" customHeight="1">
      <c r="A75" s="135" t="str">
        <f t="shared" ref="A75:A99" si="3">A9</f>
        <v>P4. …………………………………………………..</v>
      </c>
      <c r="B75" s="136"/>
      <c r="C75" s="136"/>
      <c r="D75" s="136"/>
      <c r="E75" s="59" t="s">
        <v>63</v>
      </c>
      <c r="F75" s="59"/>
      <c r="G75" s="52" t="s">
        <v>66</v>
      </c>
      <c r="H75" s="52"/>
      <c r="I75" s="52" t="s">
        <v>64</v>
      </c>
      <c r="J75" s="52"/>
      <c r="K75" s="53"/>
      <c r="L75" s="63"/>
    </row>
    <row r="76" spans="1:12" ht="23.25" customHeight="1">
      <c r="A76" s="135" t="str">
        <f t="shared" si="3"/>
        <v>P5. …………………………………………………..</v>
      </c>
      <c r="B76" s="136"/>
      <c r="C76" s="136"/>
      <c r="D76" s="136"/>
      <c r="E76" s="59" t="s">
        <v>63</v>
      </c>
      <c r="F76" s="59"/>
      <c r="G76" s="52" t="s">
        <v>66</v>
      </c>
      <c r="H76" s="52"/>
      <c r="I76" s="52" t="s">
        <v>64</v>
      </c>
      <c r="J76" s="52"/>
      <c r="K76" s="53"/>
      <c r="L76" s="63"/>
    </row>
    <row r="77" spans="1:12" ht="23.25" customHeight="1">
      <c r="A77" s="135" t="str">
        <f t="shared" si="3"/>
        <v>P6. …………………………………………………..</v>
      </c>
      <c r="B77" s="136"/>
      <c r="C77" s="136"/>
      <c r="D77" s="136"/>
      <c r="E77" s="59" t="s">
        <v>63</v>
      </c>
      <c r="F77" s="59"/>
      <c r="G77" s="52" t="s">
        <v>66</v>
      </c>
      <c r="H77" s="52"/>
      <c r="I77" s="52" t="s">
        <v>64</v>
      </c>
      <c r="J77" s="52"/>
      <c r="K77" s="53"/>
      <c r="L77" s="63"/>
    </row>
    <row r="78" spans="1:12" ht="23.25" customHeight="1" thickBot="1">
      <c r="A78" s="137" t="str">
        <f t="shared" si="3"/>
        <v>P7. …………………………………………………..</v>
      </c>
      <c r="B78" s="138"/>
      <c r="C78" s="138"/>
      <c r="D78" s="138"/>
      <c r="E78" s="60" t="s">
        <v>63</v>
      </c>
      <c r="F78" s="60"/>
      <c r="G78" s="61" t="s">
        <v>66</v>
      </c>
      <c r="H78" s="61"/>
      <c r="I78" s="61" t="s">
        <v>64</v>
      </c>
      <c r="J78" s="61"/>
      <c r="K78" s="160"/>
      <c r="L78" s="63"/>
    </row>
    <row r="79" spans="1:12" ht="23.25" customHeight="1">
      <c r="A79" s="139" t="str">
        <f t="shared" si="3"/>
        <v>D1. …………………………………………………..</v>
      </c>
      <c r="B79" s="140"/>
      <c r="C79" s="140"/>
      <c r="D79" s="140"/>
      <c r="E79" s="62" t="s">
        <v>63</v>
      </c>
      <c r="F79" s="62"/>
      <c r="G79" s="57" t="s">
        <v>66</v>
      </c>
      <c r="H79" s="57"/>
      <c r="I79" s="57" t="s">
        <v>64</v>
      </c>
      <c r="J79" s="57"/>
      <c r="K79" s="58"/>
      <c r="L79" s="63" t="s">
        <v>40</v>
      </c>
    </row>
    <row r="80" spans="1:12" ht="23.25" customHeight="1">
      <c r="A80" s="135" t="str">
        <f t="shared" si="3"/>
        <v>D2. …………………………………………………..</v>
      </c>
      <c r="B80" s="136"/>
      <c r="C80" s="136"/>
      <c r="D80" s="136"/>
      <c r="E80" s="59" t="s">
        <v>63</v>
      </c>
      <c r="F80" s="59"/>
      <c r="G80" s="52" t="s">
        <v>66</v>
      </c>
      <c r="H80" s="52"/>
      <c r="I80" s="52" t="s">
        <v>64</v>
      </c>
      <c r="J80" s="52"/>
      <c r="K80" s="53"/>
      <c r="L80" s="63"/>
    </row>
    <row r="81" spans="1:12" ht="23.25" customHeight="1">
      <c r="A81" s="135" t="str">
        <f t="shared" si="3"/>
        <v>D3. …………………………………………………..</v>
      </c>
      <c r="B81" s="136"/>
      <c r="C81" s="136"/>
      <c r="D81" s="136"/>
      <c r="E81" s="59" t="s">
        <v>63</v>
      </c>
      <c r="F81" s="59"/>
      <c r="G81" s="52" t="s">
        <v>66</v>
      </c>
      <c r="H81" s="52"/>
      <c r="I81" s="52" t="s">
        <v>64</v>
      </c>
      <c r="J81" s="52"/>
      <c r="K81" s="53"/>
      <c r="L81" s="63"/>
    </row>
    <row r="82" spans="1:12" ht="23.25" customHeight="1">
      <c r="A82" s="135" t="str">
        <f t="shared" si="3"/>
        <v>D4. …………………………………………………..</v>
      </c>
      <c r="B82" s="136"/>
      <c r="C82" s="136"/>
      <c r="D82" s="136"/>
      <c r="E82" s="59" t="s">
        <v>63</v>
      </c>
      <c r="F82" s="59"/>
      <c r="G82" s="52" t="s">
        <v>66</v>
      </c>
      <c r="H82" s="52"/>
      <c r="I82" s="52" t="s">
        <v>64</v>
      </c>
      <c r="J82" s="52"/>
      <c r="K82" s="53"/>
      <c r="L82" s="63"/>
    </row>
    <row r="83" spans="1:12" ht="23.25" customHeight="1">
      <c r="A83" s="135" t="str">
        <f t="shared" si="3"/>
        <v>D5. …………………………………………………..</v>
      </c>
      <c r="B83" s="136"/>
      <c r="C83" s="136"/>
      <c r="D83" s="136"/>
      <c r="E83" s="59" t="s">
        <v>63</v>
      </c>
      <c r="F83" s="59"/>
      <c r="G83" s="52" t="s">
        <v>66</v>
      </c>
      <c r="H83" s="52"/>
      <c r="I83" s="52" t="s">
        <v>64</v>
      </c>
      <c r="J83" s="52"/>
      <c r="K83" s="53"/>
      <c r="L83" s="63"/>
    </row>
    <row r="84" spans="1:12" ht="23.25" customHeight="1">
      <c r="A84" s="135" t="str">
        <f t="shared" si="3"/>
        <v>D6. …………………………………………………..</v>
      </c>
      <c r="B84" s="136"/>
      <c r="C84" s="136"/>
      <c r="D84" s="136"/>
      <c r="E84" s="59" t="s">
        <v>63</v>
      </c>
      <c r="F84" s="59"/>
      <c r="G84" s="52" t="s">
        <v>66</v>
      </c>
      <c r="H84" s="52"/>
      <c r="I84" s="52" t="s">
        <v>64</v>
      </c>
      <c r="J84" s="52"/>
      <c r="K84" s="53"/>
      <c r="L84" s="63"/>
    </row>
    <row r="85" spans="1:12" ht="23.25" customHeight="1" thickBot="1">
      <c r="A85" s="137" t="str">
        <f t="shared" si="3"/>
        <v>D7. …………………………………………………..</v>
      </c>
      <c r="B85" s="138"/>
      <c r="C85" s="138"/>
      <c r="D85" s="138"/>
      <c r="E85" s="60" t="s">
        <v>63</v>
      </c>
      <c r="F85" s="60"/>
      <c r="G85" s="61" t="s">
        <v>66</v>
      </c>
      <c r="H85" s="61"/>
      <c r="I85" s="61" t="s">
        <v>64</v>
      </c>
      <c r="J85" s="61"/>
      <c r="K85" s="160"/>
      <c r="L85" s="63"/>
    </row>
    <row r="86" spans="1:12" ht="23.25" customHeight="1">
      <c r="A86" s="139" t="str">
        <f t="shared" si="3"/>
        <v>C1. ประชุมคณะกรรมการประจำหลักสูตรพิจารณาผลการดำเนินงาน</v>
      </c>
      <c r="B86" s="140"/>
      <c r="C86" s="140"/>
      <c r="D86" s="140"/>
      <c r="E86" s="62" t="s">
        <v>63</v>
      </c>
      <c r="F86" s="62"/>
      <c r="G86" s="57" t="s">
        <v>66</v>
      </c>
      <c r="H86" s="57"/>
      <c r="I86" s="57" t="s">
        <v>64</v>
      </c>
      <c r="J86" s="57"/>
      <c r="K86" s="58"/>
      <c r="L86" s="63" t="s">
        <v>41</v>
      </c>
    </row>
    <row r="87" spans="1:12" ht="23.25" customHeight="1">
      <c r="A87" s="135" t="str">
        <f t="shared" si="3"/>
        <v>C2. ประชุมวางแผนประเมินกระบวนการ</v>
      </c>
      <c r="B87" s="136"/>
      <c r="C87" s="136"/>
      <c r="D87" s="136"/>
      <c r="E87" s="59" t="s">
        <v>63</v>
      </c>
      <c r="F87" s="59"/>
      <c r="G87" s="52" t="s">
        <v>66</v>
      </c>
      <c r="H87" s="52"/>
      <c r="I87" s="52" t="s">
        <v>64</v>
      </c>
      <c r="J87" s="52"/>
      <c r="K87" s="53"/>
      <c r="L87" s="63"/>
    </row>
    <row r="88" spans="1:12" ht="23.25" customHeight="1">
      <c r="A88" s="135" t="str">
        <f t="shared" si="3"/>
        <v>C3. จัดทำคู่มือ วิธีการประเมินกระบวนการ</v>
      </c>
      <c r="B88" s="136"/>
      <c r="C88" s="136"/>
      <c r="D88" s="136"/>
      <c r="E88" s="59" t="s">
        <v>63</v>
      </c>
      <c r="F88" s="59"/>
      <c r="G88" s="52" t="s">
        <v>66</v>
      </c>
      <c r="H88" s="52"/>
      <c r="I88" s="52" t="s">
        <v>64</v>
      </c>
      <c r="J88" s="52"/>
      <c r="K88" s="53"/>
      <c r="L88" s="63"/>
    </row>
    <row r="89" spans="1:12" ht="23.25" customHeight="1">
      <c r="A89" s="135" t="str">
        <f t="shared" si="3"/>
        <v>C4. ดำเนินการจัดเก็บข้อมูลการตรวจสอบกระบวนการ</v>
      </c>
      <c r="B89" s="136"/>
      <c r="C89" s="136"/>
      <c r="D89" s="136"/>
      <c r="E89" s="59" t="s">
        <v>63</v>
      </c>
      <c r="F89" s="59"/>
      <c r="G89" s="52" t="s">
        <v>66</v>
      </c>
      <c r="H89" s="52"/>
      <c r="I89" s="52" t="s">
        <v>64</v>
      </c>
      <c r="J89" s="52"/>
      <c r="K89" s="53"/>
      <c r="L89" s="63"/>
    </row>
    <row r="90" spans="1:12" ht="23.25" customHeight="1">
      <c r="A90" s="135" t="str">
        <f t="shared" si="3"/>
        <v>C5. สรุปผลการประเมินกระบวนการและนำเสนอผู้ทรงคุณวุฒิ</v>
      </c>
      <c r="B90" s="136"/>
      <c r="C90" s="136"/>
      <c r="D90" s="136"/>
      <c r="E90" s="59" t="s">
        <v>63</v>
      </c>
      <c r="F90" s="59"/>
      <c r="G90" s="52" t="s">
        <v>66</v>
      </c>
      <c r="H90" s="52"/>
      <c r="I90" s="52" t="s">
        <v>64</v>
      </c>
      <c r="J90" s="52"/>
      <c r="K90" s="53"/>
      <c r="L90" s="63"/>
    </row>
    <row r="91" spans="1:12" ht="23.25" customHeight="1">
      <c r="A91" s="135" t="str">
        <f t="shared" si="3"/>
        <v>C6. ปรับปรุงวิธีดำเนินงานประเมินการทำงาน</v>
      </c>
      <c r="B91" s="136"/>
      <c r="C91" s="136"/>
      <c r="D91" s="136"/>
      <c r="E91" s="59" t="s">
        <v>63</v>
      </c>
      <c r="F91" s="59"/>
      <c r="G91" s="52" t="s">
        <v>66</v>
      </c>
      <c r="H91" s="52"/>
      <c r="I91" s="52" t="s">
        <v>64</v>
      </c>
      <c r="J91" s="52"/>
      <c r="K91" s="53"/>
      <c r="L91" s="63"/>
    </row>
    <row r="92" spans="1:12" ht="23.25" customHeight="1" thickBot="1">
      <c r="A92" s="137" t="str">
        <f t="shared" si="3"/>
        <v>C7. รายงานผลการปรับปรุงการประเมินกระบวนการ</v>
      </c>
      <c r="B92" s="138"/>
      <c r="C92" s="138"/>
      <c r="D92" s="138"/>
      <c r="E92" s="60" t="s">
        <v>63</v>
      </c>
      <c r="F92" s="60"/>
      <c r="G92" s="61" t="s">
        <v>66</v>
      </c>
      <c r="H92" s="61"/>
      <c r="I92" s="61" t="s">
        <v>64</v>
      </c>
      <c r="J92" s="61"/>
      <c r="K92" s="160"/>
      <c r="L92" s="63"/>
    </row>
    <row r="93" spans="1:12" ht="23.25" customHeight="1">
      <c r="A93" s="139" t="str">
        <f t="shared" si="3"/>
        <v>A1. ปรับปรุงการประเมินกระบวนการตามข้อเสนอแนะ</v>
      </c>
      <c r="B93" s="140"/>
      <c r="C93" s="140"/>
      <c r="D93" s="140"/>
      <c r="E93" s="62" t="s">
        <v>63</v>
      </c>
      <c r="F93" s="62"/>
      <c r="G93" s="57" t="s">
        <v>66</v>
      </c>
      <c r="H93" s="57"/>
      <c r="I93" s="57" t="s">
        <v>64</v>
      </c>
      <c r="J93" s="57"/>
      <c r="K93" s="58"/>
      <c r="L93" s="63" t="s">
        <v>42</v>
      </c>
    </row>
    <row r="94" spans="1:12" ht="23.25" customHeight="1">
      <c r="A94" s="135" t="str">
        <f t="shared" si="3"/>
        <v>A2. จัดทำแผนการจัดการความรู้ในประเด็นที่เกี่ยวข้องกับการดำเนินงาน</v>
      </c>
      <c r="B94" s="136"/>
      <c r="C94" s="136"/>
      <c r="D94" s="136"/>
      <c r="E94" s="59" t="s">
        <v>63</v>
      </c>
      <c r="F94" s="59"/>
      <c r="G94" s="52" t="s">
        <v>66</v>
      </c>
      <c r="H94" s="52"/>
      <c r="I94" s="52" t="s">
        <v>64</v>
      </c>
      <c r="J94" s="52"/>
      <c r="K94" s="53"/>
      <c r="L94" s="63"/>
    </row>
    <row r="95" spans="1:12" ht="23.25" customHeight="1">
      <c r="A95" s="135" t="str">
        <f t="shared" si="3"/>
        <v>A3. ดำเนินการจัดการความรู้ตามแผนจัดการความรู้</v>
      </c>
      <c r="B95" s="136"/>
      <c r="C95" s="136"/>
      <c r="D95" s="136"/>
      <c r="E95" s="59" t="s">
        <v>63</v>
      </c>
      <c r="F95" s="59"/>
      <c r="G95" s="52" t="s">
        <v>66</v>
      </c>
      <c r="H95" s="52"/>
      <c r="I95" s="52" t="s">
        <v>64</v>
      </c>
      <c r="J95" s="52"/>
      <c r="K95" s="53"/>
      <c r="L95" s="63"/>
    </row>
    <row r="96" spans="1:12" ht="23.25" customHeight="1">
      <c r="A96" s="135" t="str">
        <f t="shared" si="3"/>
        <v>A4. จัดทำนวัตกรรม/แนวทางปฏิบัติจากการจัดการความรู้</v>
      </c>
      <c r="B96" s="136"/>
      <c r="C96" s="136"/>
      <c r="D96" s="136"/>
      <c r="E96" s="59" t="s">
        <v>63</v>
      </c>
      <c r="F96" s="59"/>
      <c r="G96" s="52" t="s">
        <v>66</v>
      </c>
      <c r="H96" s="52"/>
      <c r="I96" s="52" t="s">
        <v>64</v>
      </c>
      <c r="J96" s="52"/>
      <c r="K96" s="53"/>
      <c r="L96" s="63"/>
    </row>
    <row r="97" spans="1:12" ht="23.25" customHeight="1">
      <c r="A97" s="135" t="str">
        <f t="shared" si="3"/>
        <v>A5. ประเมินผลการใช้นวัตกรรม/แนวทางปฏิบัติ</v>
      </c>
      <c r="B97" s="136"/>
      <c r="C97" s="136"/>
      <c r="D97" s="136"/>
      <c r="E97" s="59" t="s">
        <v>63</v>
      </c>
      <c r="F97" s="59"/>
      <c r="G97" s="52" t="s">
        <v>66</v>
      </c>
      <c r="H97" s="52"/>
      <c r="I97" s="52" t="s">
        <v>64</v>
      </c>
      <c r="J97" s="52"/>
      <c r="K97" s="53"/>
      <c r="L97" s="63"/>
    </row>
    <row r="98" spans="1:12" ht="23.25" customHeight="1">
      <c r="A98" s="135" t="str">
        <f t="shared" si="3"/>
        <v>A6. พัฒนานวัตกรรม/แนวทางปฏิบัติสู่การเป็นแนวปฏิบัติที่ดี</v>
      </c>
      <c r="B98" s="136"/>
      <c r="C98" s="136"/>
      <c r="D98" s="136"/>
      <c r="E98" s="59" t="s">
        <v>63</v>
      </c>
      <c r="F98" s="59"/>
      <c r="G98" s="52" t="s">
        <v>66</v>
      </c>
      <c r="H98" s="52"/>
      <c r="I98" s="52" t="s">
        <v>64</v>
      </c>
      <c r="J98" s="52"/>
      <c r="K98" s="53"/>
      <c r="L98" s="63"/>
    </row>
    <row r="99" spans="1:12" ht="23.25" customHeight="1" thickBot="1">
      <c r="A99" s="137" t="str">
        <f t="shared" si="3"/>
        <v>A7. พัฒนานวัตกรรม/แนวทางปฏิบัติสู่การเป็นแนวปฏิบัติที่ดีเลิศ</v>
      </c>
      <c r="B99" s="138"/>
      <c r="C99" s="138"/>
      <c r="D99" s="138"/>
      <c r="E99" s="60" t="s">
        <v>63</v>
      </c>
      <c r="F99" s="60"/>
      <c r="G99" s="61" t="s">
        <v>66</v>
      </c>
      <c r="H99" s="61"/>
      <c r="I99" s="61" t="s">
        <v>64</v>
      </c>
      <c r="J99" s="61"/>
      <c r="K99" s="160"/>
      <c r="L99" s="63"/>
    </row>
  </sheetData>
  <protectedRanges>
    <protectedRange sqref="A39:D66" name="Range1_1_1"/>
    <protectedRange sqref="A6:K19 E20:K33" name="Range1"/>
    <protectedRange sqref="E72:K99" name="Range1_1"/>
    <protectedRange sqref="A20:D33" name="Range1_2"/>
  </protectedRanges>
  <mergeCells count="354">
    <mergeCell ref="L79:L85"/>
    <mergeCell ref="L86:L92"/>
    <mergeCell ref="L93:L99"/>
    <mergeCell ref="L39:L45"/>
    <mergeCell ref="L46:L52"/>
    <mergeCell ref="L53:L59"/>
    <mergeCell ref="L60:L66"/>
    <mergeCell ref="L6:L12"/>
    <mergeCell ref="L13:L19"/>
    <mergeCell ref="L20:L26"/>
    <mergeCell ref="L27:L33"/>
    <mergeCell ref="L72:L78"/>
    <mergeCell ref="B1:C1"/>
    <mergeCell ref="E1:G1"/>
    <mergeCell ref="H1:I1"/>
    <mergeCell ref="J1:K1"/>
    <mergeCell ref="E2:K2"/>
    <mergeCell ref="A4:D5"/>
    <mergeCell ref="E4:K4"/>
    <mergeCell ref="E5:F5"/>
    <mergeCell ref="G5:H5"/>
    <mergeCell ref="I5:K5"/>
    <mergeCell ref="A8:D8"/>
    <mergeCell ref="E8:F8"/>
    <mergeCell ref="G8:H8"/>
    <mergeCell ref="I8:K8"/>
    <mergeCell ref="A9:D9"/>
    <mergeCell ref="E9:F9"/>
    <mergeCell ref="G9:H9"/>
    <mergeCell ref="I9:K9"/>
    <mergeCell ref="A6:D6"/>
    <mergeCell ref="E6:F6"/>
    <mergeCell ref="G6:H6"/>
    <mergeCell ref="I6:K6"/>
    <mergeCell ref="A7:D7"/>
    <mergeCell ref="E7:F7"/>
    <mergeCell ref="G7:H7"/>
    <mergeCell ref="I7:K7"/>
    <mergeCell ref="A12:D12"/>
    <mergeCell ref="E12:F12"/>
    <mergeCell ref="G12:H12"/>
    <mergeCell ref="I12:K12"/>
    <mergeCell ref="A13:D13"/>
    <mergeCell ref="E13:F13"/>
    <mergeCell ref="G13:H13"/>
    <mergeCell ref="I13:K13"/>
    <mergeCell ref="A10:D10"/>
    <mergeCell ref="E10:F10"/>
    <mergeCell ref="G10:H10"/>
    <mergeCell ref="I10:K10"/>
    <mergeCell ref="A11:D11"/>
    <mergeCell ref="E11:F11"/>
    <mergeCell ref="G11:H11"/>
    <mergeCell ref="I11:K11"/>
    <mergeCell ref="A16:D16"/>
    <mergeCell ref="E16:F16"/>
    <mergeCell ref="G16:H16"/>
    <mergeCell ref="I16:K16"/>
    <mergeCell ref="A17:D17"/>
    <mergeCell ref="E17:F17"/>
    <mergeCell ref="G17:H17"/>
    <mergeCell ref="I17:K17"/>
    <mergeCell ref="A14:D14"/>
    <mergeCell ref="E14:F14"/>
    <mergeCell ref="G14:H14"/>
    <mergeCell ref="I14:K14"/>
    <mergeCell ref="A15:D15"/>
    <mergeCell ref="E15:F15"/>
    <mergeCell ref="G15:H15"/>
    <mergeCell ref="I15:K15"/>
    <mergeCell ref="A20:D20"/>
    <mergeCell ref="E20:F20"/>
    <mergeCell ref="G20:H20"/>
    <mergeCell ref="I20:K20"/>
    <mergeCell ref="A21:D21"/>
    <mergeCell ref="E21:F21"/>
    <mergeCell ref="G21:H21"/>
    <mergeCell ref="I21:K21"/>
    <mergeCell ref="A18:D18"/>
    <mergeCell ref="E18:F18"/>
    <mergeCell ref="G18:H18"/>
    <mergeCell ref="I18:K18"/>
    <mergeCell ref="A19:D19"/>
    <mergeCell ref="E19:F19"/>
    <mergeCell ref="G19:H19"/>
    <mergeCell ref="I19:K19"/>
    <mergeCell ref="A24:D24"/>
    <mergeCell ref="E24:F24"/>
    <mergeCell ref="G24:H24"/>
    <mergeCell ref="I24:K24"/>
    <mergeCell ref="A25:D25"/>
    <mergeCell ref="E25:F25"/>
    <mergeCell ref="G25:H25"/>
    <mergeCell ref="I25:K25"/>
    <mergeCell ref="A22:D22"/>
    <mergeCell ref="E22:F22"/>
    <mergeCell ref="G22:H22"/>
    <mergeCell ref="I22:K22"/>
    <mergeCell ref="A23:D23"/>
    <mergeCell ref="E23:F23"/>
    <mergeCell ref="G23:H23"/>
    <mergeCell ref="I23:K23"/>
    <mergeCell ref="A28:D28"/>
    <mergeCell ref="E28:F28"/>
    <mergeCell ref="G28:H28"/>
    <mergeCell ref="I28:K28"/>
    <mergeCell ref="A29:D29"/>
    <mergeCell ref="E29:F29"/>
    <mergeCell ref="G29:H29"/>
    <mergeCell ref="I29:K29"/>
    <mergeCell ref="A26:D26"/>
    <mergeCell ref="E26:F26"/>
    <mergeCell ref="G26:H26"/>
    <mergeCell ref="I26:K26"/>
    <mergeCell ref="A27:D27"/>
    <mergeCell ref="E27:F27"/>
    <mergeCell ref="G27:H27"/>
    <mergeCell ref="I27:K27"/>
    <mergeCell ref="A32:D32"/>
    <mergeCell ref="E32:F32"/>
    <mergeCell ref="G32:H32"/>
    <mergeCell ref="I32:K32"/>
    <mergeCell ref="A33:D33"/>
    <mergeCell ref="E33:F33"/>
    <mergeCell ref="G33:H33"/>
    <mergeCell ref="I33:K33"/>
    <mergeCell ref="A30:D30"/>
    <mergeCell ref="E30:F30"/>
    <mergeCell ref="G30:H30"/>
    <mergeCell ref="I30:K30"/>
    <mergeCell ref="A31:D31"/>
    <mergeCell ref="E31:F31"/>
    <mergeCell ref="G31:H31"/>
    <mergeCell ref="I31:K31"/>
    <mergeCell ref="B35:C35"/>
    <mergeCell ref="E35:G35"/>
    <mergeCell ref="H35:I35"/>
    <mergeCell ref="J35:K35"/>
    <mergeCell ref="E36:K36"/>
    <mergeCell ref="A37:D38"/>
    <mergeCell ref="E37:K37"/>
    <mergeCell ref="E38:F38"/>
    <mergeCell ref="G38:H38"/>
    <mergeCell ref="I38:K38"/>
    <mergeCell ref="A39:D45"/>
    <mergeCell ref="E39:F39"/>
    <mergeCell ref="G39:H39"/>
    <mergeCell ref="I39:K39"/>
    <mergeCell ref="E40:F40"/>
    <mergeCell ref="G40:H40"/>
    <mergeCell ref="I40:K40"/>
    <mergeCell ref="E41:F41"/>
    <mergeCell ref="G41:H41"/>
    <mergeCell ref="I41:K41"/>
    <mergeCell ref="E44:F44"/>
    <mergeCell ref="G44:H44"/>
    <mergeCell ref="I44:K44"/>
    <mergeCell ref="E45:F45"/>
    <mergeCell ref="G45:H45"/>
    <mergeCell ref="I45:K45"/>
    <mergeCell ref="E42:F42"/>
    <mergeCell ref="G42:H42"/>
    <mergeCell ref="I42:K42"/>
    <mergeCell ref="E43:F43"/>
    <mergeCell ref="G43:H43"/>
    <mergeCell ref="I43:K43"/>
    <mergeCell ref="A46:D52"/>
    <mergeCell ref="E46:F46"/>
    <mergeCell ref="G46:H46"/>
    <mergeCell ref="I46:K46"/>
    <mergeCell ref="E47:F47"/>
    <mergeCell ref="G47:H47"/>
    <mergeCell ref="I47:K47"/>
    <mergeCell ref="E48:F48"/>
    <mergeCell ref="G48:H48"/>
    <mergeCell ref="I48:K48"/>
    <mergeCell ref="E51:F51"/>
    <mergeCell ref="G51:H51"/>
    <mergeCell ref="I51:K51"/>
    <mergeCell ref="E52:F52"/>
    <mergeCell ref="G52:H52"/>
    <mergeCell ref="I52:K52"/>
    <mergeCell ref="E49:F49"/>
    <mergeCell ref="G49:H49"/>
    <mergeCell ref="I49:K49"/>
    <mergeCell ref="E50:F50"/>
    <mergeCell ref="G50:H50"/>
    <mergeCell ref="I50:K50"/>
    <mergeCell ref="A53:D59"/>
    <mergeCell ref="E53:F53"/>
    <mergeCell ref="G53:H53"/>
    <mergeCell ref="I53:K53"/>
    <mergeCell ref="E54:F54"/>
    <mergeCell ref="G54:H54"/>
    <mergeCell ref="I54:K54"/>
    <mergeCell ref="E55:F55"/>
    <mergeCell ref="G55:H55"/>
    <mergeCell ref="I55:K55"/>
    <mergeCell ref="E58:F58"/>
    <mergeCell ref="G58:H58"/>
    <mergeCell ref="I58:K58"/>
    <mergeCell ref="E59:F59"/>
    <mergeCell ref="G59:H59"/>
    <mergeCell ref="I59:K59"/>
    <mergeCell ref="E56:F56"/>
    <mergeCell ref="G56:H56"/>
    <mergeCell ref="I56:K56"/>
    <mergeCell ref="E57:F57"/>
    <mergeCell ref="G57:H57"/>
    <mergeCell ref="I57:K57"/>
    <mergeCell ref="A60:D66"/>
    <mergeCell ref="E60:F60"/>
    <mergeCell ref="G60:H60"/>
    <mergeCell ref="I60:K60"/>
    <mergeCell ref="E61:F61"/>
    <mergeCell ref="G61:H61"/>
    <mergeCell ref="I61:K61"/>
    <mergeCell ref="E62:F62"/>
    <mergeCell ref="G62:H62"/>
    <mergeCell ref="I62:K62"/>
    <mergeCell ref="E65:F65"/>
    <mergeCell ref="G65:H65"/>
    <mergeCell ref="I65:K65"/>
    <mergeCell ref="E66:F66"/>
    <mergeCell ref="G66:H66"/>
    <mergeCell ref="I66:K66"/>
    <mergeCell ref="E63:F63"/>
    <mergeCell ref="G63:H63"/>
    <mergeCell ref="I63:K63"/>
    <mergeCell ref="E64:F64"/>
    <mergeCell ref="G64:H64"/>
    <mergeCell ref="I64:K64"/>
    <mergeCell ref="B68:C68"/>
    <mergeCell ref="E68:G68"/>
    <mergeCell ref="H68:I68"/>
    <mergeCell ref="J68:K68"/>
    <mergeCell ref="E69:K69"/>
    <mergeCell ref="A70:D71"/>
    <mergeCell ref="E70:K70"/>
    <mergeCell ref="E71:F71"/>
    <mergeCell ref="G71:H71"/>
    <mergeCell ref="I71:K71"/>
    <mergeCell ref="A74:D74"/>
    <mergeCell ref="E74:F74"/>
    <mergeCell ref="G74:H74"/>
    <mergeCell ref="I74:K74"/>
    <mergeCell ref="A75:D75"/>
    <mergeCell ref="E75:F75"/>
    <mergeCell ref="G75:H75"/>
    <mergeCell ref="I75:K75"/>
    <mergeCell ref="A72:D72"/>
    <mergeCell ref="E72:F72"/>
    <mergeCell ref="G72:H72"/>
    <mergeCell ref="I72:K72"/>
    <mergeCell ref="A73:D73"/>
    <mergeCell ref="E73:F73"/>
    <mergeCell ref="G73:H73"/>
    <mergeCell ref="I73:K73"/>
    <mergeCell ref="A78:D78"/>
    <mergeCell ref="E78:F78"/>
    <mergeCell ref="G78:H78"/>
    <mergeCell ref="I78:K78"/>
    <mergeCell ref="A79:D79"/>
    <mergeCell ref="E79:F79"/>
    <mergeCell ref="G79:H79"/>
    <mergeCell ref="I79:K79"/>
    <mergeCell ref="A76:D76"/>
    <mergeCell ref="E76:F76"/>
    <mergeCell ref="G76:H76"/>
    <mergeCell ref="I76:K76"/>
    <mergeCell ref="A77:D77"/>
    <mergeCell ref="E77:F77"/>
    <mergeCell ref="G77:H77"/>
    <mergeCell ref="I77:K77"/>
    <mergeCell ref="A82:D82"/>
    <mergeCell ref="E82:F82"/>
    <mergeCell ref="G82:H82"/>
    <mergeCell ref="I82:K82"/>
    <mergeCell ref="A83:D83"/>
    <mergeCell ref="E83:F83"/>
    <mergeCell ref="G83:H83"/>
    <mergeCell ref="I83:K83"/>
    <mergeCell ref="A80:D80"/>
    <mergeCell ref="E80:F80"/>
    <mergeCell ref="G80:H80"/>
    <mergeCell ref="I80:K80"/>
    <mergeCell ref="A81:D81"/>
    <mergeCell ref="E81:F81"/>
    <mergeCell ref="G81:H81"/>
    <mergeCell ref="I81:K81"/>
    <mergeCell ref="A86:D86"/>
    <mergeCell ref="E86:F86"/>
    <mergeCell ref="G86:H86"/>
    <mergeCell ref="I86:K86"/>
    <mergeCell ref="A87:D87"/>
    <mergeCell ref="E87:F87"/>
    <mergeCell ref="G87:H87"/>
    <mergeCell ref="I87:K87"/>
    <mergeCell ref="A84:D84"/>
    <mergeCell ref="E84:F84"/>
    <mergeCell ref="G84:H84"/>
    <mergeCell ref="I84:K84"/>
    <mergeCell ref="A85:D85"/>
    <mergeCell ref="E85:F85"/>
    <mergeCell ref="G85:H85"/>
    <mergeCell ref="I85:K85"/>
    <mergeCell ref="A90:D90"/>
    <mergeCell ref="E90:F90"/>
    <mergeCell ref="G90:H90"/>
    <mergeCell ref="I90:K90"/>
    <mergeCell ref="A91:D91"/>
    <mergeCell ref="E91:F91"/>
    <mergeCell ref="G91:H91"/>
    <mergeCell ref="I91:K91"/>
    <mergeCell ref="A88:D88"/>
    <mergeCell ref="E88:F88"/>
    <mergeCell ref="G88:H88"/>
    <mergeCell ref="I88:K88"/>
    <mergeCell ref="A89:D89"/>
    <mergeCell ref="E89:F89"/>
    <mergeCell ref="G89:H89"/>
    <mergeCell ref="I89:K89"/>
    <mergeCell ref="A94:D94"/>
    <mergeCell ref="E94:F94"/>
    <mergeCell ref="G94:H94"/>
    <mergeCell ref="I94:K94"/>
    <mergeCell ref="A95:D95"/>
    <mergeCell ref="E95:F95"/>
    <mergeCell ref="G95:H95"/>
    <mergeCell ref="I95:K95"/>
    <mergeCell ref="A92:D92"/>
    <mergeCell ref="E92:F92"/>
    <mergeCell ref="G92:H92"/>
    <mergeCell ref="I92:K92"/>
    <mergeCell ref="A93:D93"/>
    <mergeCell ref="E93:F93"/>
    <mergeCell ref="G93:H93"/>
    <mergeCell ref="I93:K93"/>
    <mergeCell ref="A98:D98"/>
    <mergeCell ref="E98:F98"/>
    <mergeCell ref="G98:H98"/>
    <mergeCell ref="I98:K98"/>
    <mergeCell ref="A99:D99"/>
    <mergeCell ref="E99:F99"/>
    <mergeCell ref="G99:H99"/>
    <mergeCell ref="I99:K99"/>
    <mergeCell ref="A96:D96"/>
    <mergeCell ref="E96:F96"/>
    <mergeCell ref="G96:H96"/>
    <mergeCell ref="I96:K96"/>
    <mergeCell ref="A97:D97"/>
    <mergeCell ref="E97:F97"/>
    <mergeCell ref="G97:H97"/>
    <mergeCell ref="I97:K97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O99"/>
  <sheetViews>
    <sheetView topLeftCell="A58" zoomScale="80" zoomScaleNormal="80" workbookViewId="0">
      <selection activeCell="E69" sqref="E69:K69"/>
    </sheetView>
  </sheetViews>
  <sheetFormatPr defaultColWidth="9.140625" defaultRowHeight="21"/>
  <cols>
    <col min="1" max="1" width="9.140625" style="7"/>
    <col min="2" max="2" width="16.140625" style="7" customWidth="1"/>
    <col min="3" max="3" width="16.42578125" style="7" customWidth="1"/>
    <col min="4" max="4" width="7.42578125" style="7" customWidth="1"/>
    <col min="5" max="5" width="6" style="7" customWidth="1"/>
    <col min="6" max="6" width="6.7109375" style="7" customWidth="1"/>
    <col min="7" max="7" width="17.28515625" style="7" customWidth="1"/>
    <col min="8" max="8" width="5.28515625" style="7" customWidth="1"/>
    <col min="9" max="9" width="8" style="7" customWidth="1"/>
    <col min="10" max="10" width="9.85546875" style="7" customWidth="1"/>
    <col min="11" max="11" width="27" style="7" customWidth="1"/>
    <col min="12" max="14" width="9.140625" style="7"/>
    <col min="15" max="15" width="5.5703125" style="7" customWidth="1"/>
    <col min="16" max="16384" width="9.140625" style="7"/>
  </cols>
  <sheetData>
    <row r="1" spans="1:15" ht="23.25">
      <c r="A1" s="5" t="s">
        <v>2</v>
      </c>
      <c r="B1" s="170" t="str">
        <f>'1-3.1-1'!B1</f>
        <v>ระบุสาขาวิชา</v>
      </c>
      <c r="C1" s="170"/>
      <c r="D1" s="20" t="s">
        <v>3</v>
      </c>
      <c r="E1" s="170" t="str">
        <f>'1-3.1-1'!E1</f>
        <v>ระบุคณะ</v>
      </c>
      <c r="F1" s="170"/>
      <c r="G1" s="170"/>
      <c r="H1" s="182" t="s">
        <v>4</v>
      </c>
      <c r="I1" s="182"/>
      <c r="J1" s="170" t="str">
        <f>'1-3.1-1'!J1</f>
        <v>ราชภัฏจันทรเกษม</v>
      </c>
      <c r="K1" s="170"/>
    </row>
    <row r="2" spans="1:15" s="8" customFormat="1" ht="21" customHeight="1">
      <c r="A2" s="15" t="s">
        <v>20</v>
      </c>
      <c r="E2" s="229" t="s">
        <v>98</v>
      </c>
      <c r="F2" s="229"/>
      <c r="G2" s="229"/>
      <c r="H2" s="229"/>
      <c r="I2" s="229"/>
      <c r="J2" s="229"/>
      <c r="K2" s="229"/>
    </row>
    <row r="3" spans="1:15" ht="18" customHeight="1">
      <c r="M3" s="48" t="s">
        <v>22</v>
      </c>
      <c r="N3" s="48"/>
      <c r="O3" s="48"/>
    </row>
    <row r="4" spans="1:15" ht="24" customHeight="1">
      <c r="A4" s="186" t="s">
        <v>6</v>
      </c>
      <c r="B4" s="186"/>
      <c r="C4" s="186"/>
      <c r="D4" s="186"/>
      <c r="E4" s="78" t="s">
        <v>10</v>
      </c>
      <c r="F4" s="78"/>
      <c r="G4" s="78"/>
      <c r="H4" s="78"/>
      <c r="I4" s="78"/>
      <c r="J4" s="78"/>
      <c r="K4" s="78"/>
      <c r="M4" s="25" t="s">
        <v>23</v>
      </c>
      <c r="N4" s="25"/>
      <c r="O4" s="25"/>
    </row>
    <row r="5" spans="1:15" ht="24" thickBot="1">
      <c r="A5" s="187"/>
      <c r="B5" s="187"/>
      <c r="C5" s="187"/>
      <c r="D5" s="187"/>
      <c r="E5" s="189" t="s">
        <v>7</v>
      </c>
      <c r="F5" s="190"/>
      <c r="G5" s="189" t="s">
        <v>8</v>
      </c>
      <c r="H5" s="191"/>
      <c r="I5" s="192" t="s">
        <v>9</v>
      </c>
      <c r="J5" s="192"/>
      <c r="K5" s="192"/>
      <c r="M5" s="26" t="s">
        <v>24</v>
      </c>
      <c r="N5" s="26"/>
      <c r="O5" s="26"/>
    </row>
    <row r="6" spans="1:15" ht="21" customHeight="1">
      <c r="A6" s="75" t="s">
        <v>25</v>
      </c>
      <c r="B6" s="76"/>
      <c r="C6" s="76"/>
      <c r="D6" s="76"/>
      <c r="E6" s="62" t="s">
        <v>43</v>
      </c>
      <c r="F6" s="62"/>
      <c r="G6" s="66" t="s">
        <v>45</v>
      </c>
      <c r="H6" s="67"/>
      <c r="I6" s="66" t="s">
        <v>44</v>
      </c>
      <c r="J6" s="80"/>
      <c r="K6" s="81"/>
      <c r="L6" s="63" t="s">
        <v>39</v>
      </c>
    </row>
    <row r="7" spans="1:15" ht="23.25" customHeight="1">
      <c r="A7" s="71" t="s">
        <v>26</v>
      </c>
      <c r="B7" s="72"/>
      <c r="C7" s="72"/>
      <c r="D7" s="72"/>
      <c r="E7" s="59" t="s">
        <v>63</v>
      </c>
      <c r="F7" s="59"/>
      <c r="G7" s="52" t="s">
        <v>66</v>
      </c>
      <c r="H7" s="52"/>
      <c r="I7" s="52" t="s">
        <v>64</v>
      </c>
      <c r="J7" s="52"/>
      <c r="K7" s="53"/>
      <c r="L7" s="63"/>
    </row>
    <row r="8" spans="1:15" ht="23.25" customHeight="1">
      <c r="A8" s="71" t="s">
        <v>27</v>
      </c>
      <c r="B8" s="72"/>
      <c r="C8" s="72"/>
      <c r="D8" s="72"/>
      <c r="E8" s="59" t="s">
        <v>63</v>
      </c>
      <c r="F8" s="59"/>
      <c r="G8" s="52" t="s">
        <v>66</v>
      </c>
      <c r="H8" s="52"/>
      <c r="I8" s="52" t="s">
        <v>64</v>
      </c>
      <c r="J8" s="52"/>
      <c r="K8" s="53"/>
      <c r="L8" s="63"/>
    </row>
    <row r="9" spans="1:15" ht="23.25" customHeight="1">
      <c r="A9" s="71" t="s">
        <v>28</v>
      </c>
      <c r="B9" s="72"/>
      <c r="C9" s="72"/>
      <c r="D9" s="72"/>
      <c r="E9" s="59" t="s">
        <v>63</v>
      </c>
      <c r="F9" s="59"/>
      <c r="G9" s="52" t="s">
        <v>66</v>
      </c>
      <c r="H9" s="52"/>
      <c r="I9" s="52" t="s">
        <v>64</v>
      </c>
      <c r="J9" s="52"/>
      <c r="K9" s="53"/>
      <c r="L9" s="63"/>
    </row>
    <row r="10" spans="1:15" ht="23.25" customHeight="1">
      <c r="A10" s="71" t="s">
        <v>29</v>
      </c>
      <c r="B10" s="72"/>
      <c r="C10" s="72"/>
      <c r="D10" s="72"/>
      <c r="E10" s="59" t="s">
        <v>63</v>
      </c>
      <c r="F10" s="59"/>
      <c r="G10" s="52" t="s">
        <v>66</v>
      </c>
      <c r="H10" s="52"/>
      <c r="I10" s="52" t="s">
        <v>64</v>
      </c>
      <c r="J10" s="52"/>
      <c r="K10" s="53"/>
      <c r="L10" s="63"/>
    </row>
    <row r="11" spans="1:15" ht="23.25" customHeight="1">
      <c r="A11" s="71" t="s">
        <v>30</v>
      </c>
      <c r="B11" s="72"/>
      <c r="C11" s="72"/>
      <c r="D11" s="72"/>
      <c r="E11" s="59" t="s">
        <v>63</v>
      </c>
      <c r="F11" s="59"/>
      <c r="G11" s="52" t="s">
        <v>66</v>
      </c>
      <c r="H11" s="52"/>
      <c r="I11" s="52" t="s">
        <v>64</v>
      </c>
      <c r="J11" s="52"/>
      <c r="K11" s="53"/>
      <c r="L11" s="63"/>
    </row>
    <row r="12" spans="1:15" ht="23.25" customHeight="1" thickBot="1">
      <c r="A12" s="73" t="s">
        <v>31</v>
      </c>
      <c r="B12" s="74"/>
      <c r="C12" s="74"/>
      <c r="D12" s="74"/>
      <c r="E12" s="60" t="s">
        <v>63</v>
      </c>
      <c r="F12" s="60"/>
      <c r="G12" s="61" t="s">
        <v>66</v>
      </c>
      <c r="H12" s="61"/>
      <c r="I12" s="61" t="s">
        <v>64</v>
      </c>
      <c r="J12" s="61"/>
      <c r="K12" s="160"/>
      <c r="L12" s="63"/>
    </row>
    <row r="13" spans="1:15" ht="21" customHeight="1">
      <c r="A13" s="164" t="s">
        <v>32</v>
      </c>
      <c r="B13" s="165"/>
      <c r="C13" s="165"/>
      <c r="D13" s="166"/>
      <c r="E13" s="167" t="s">
        <v>63</v>
      </c>
      <c r="F13" s="167"/>
      <c r="G13" s="168" t="s">
        <v>66</v>
      </c>
      <c r="H13" s="168"/>
      <c r="I13" s="168" t="s">
        <v>64</v>
      </c>
      <c r="J13" s="168"/>
      <c r="K13" s="169"/>
      <c r="L13" s="63" t="s">
        <v>40</v>
      </c>
    </row>
    <row r="14" spans="1:15" ht="21" customHeight="1">
      <c r="A14" s="88" t="s">
        <v>33</v>
      </c>
      <c r="B14" s="89"/>
      <c r="C14" s="89"/>
      <c r="D14" s="90"/>
      <c r="E14" s="59" t="s">
        <v>63</v>
      </c>
      <c r="F14" s="59"/>
      <c r="G14" s="52" t="s">
        <v>66</v>
      </c>
      <c r="H14" s="52"/>
      <c r="I14" s="52" t="s">
        <v>64</v>
      </c>
      <c r="J14" s="52"/>
      <c r="K14" s="53"/>
      <c r="L14" s="63"/>
    </row>
    <row r="15" spans="1:15" ht="21" customHeight="1">
      <c r="A15" s="91" t="s">
        <v>34</v>
      </c>
      <c r="B15" s="92"/>
      <c r="C15" s="92"/>
      <c r="D15" s="93"/>
      <c r="E15" s="59" t="s">
        <v>63</v>
      </c>
      <c r="F15" s="59"/>
      <c r="G15" s="52" t="s">
        <v>66</v>
      </c>
      <c r="H15" s="52"/>
      <c r="I15" s="52" t="s">
        <v>64</v>
      </c>
      <c r="J15" s="52"/>
      <c r="K15" s="53"/>
      <c r="L15" s="63"/>
    </row>
    <row r="16" spans="1:15" ht="21" customHeight="1">
      <c r="A16" s="91" t="s">
        <v>35</v>
      </c>
      <c r="B16" s="92"/>
      <c r="C16" s="92"/>
      <c r="D16" s="93"/>
      <c r="E16" s="59" t="s">
        <v>63</v>
      </c>
      <c r="F16" s="59"/>
      <c r="G16" s="52" t="s">
        <v>66</v>
      </c>
      <c r="H16" s="52"/>
      <c r="I16" s="52" t="s">
        <v>64</v>
      </c>
      <c r="J16" s="52"/>
      <c r="K16" s="53"/>
      <c r="L16" s="63"/>
    </row>
    <row r="17" spans="1:12" ht="21" customHeight="1">
      <c r="A17" s="91" t="s">
        <v>36</v>
      </c>
      <c r="B17" s="92"/>
      <c r="C17" s="92"/>
      <c r="D17" s="93"/>
      <c r="E17" s="59" t="s">
        <v>63</v>
      </c>
      <c r="F17" s="59"/>
      <c r="G17" s="52" t="s">
        <v>66</v>
      </c>
      <c r="H17" s="52"/>
      <c r="I17" s="52" t="s">
        <v>64</v>
      </c>
      <c r="J17" s="52"/>
      <c r="K17" s="53"/>
      <c r="L17" s="63"/>
    </row>
    <row r="18" spans="1:12" ht="21" customHeight="1">
      <c r="A18" s="91" t="s">
        <v>37</v>
      </c>
      <c r="B18" s="92"/>
      <c r="C18" s="92"/>
      <c r="D18" s="93"/>
      <c r="E18" s="59" t="s">
        <v>63</v>
      </c>
      <c r="F18" s="59"/>
      <c r="G18" s="52" t="s">
        <v>66</v>
      </c>
      <c r="H18" s="52"/>
      <c r="I18" s="52" t="s">
        <v>64</v>
      </c>
      <c r="J18" s="52"/>
      <c r="K18" s="53"/>
      <c r="L18" s="63"/>
    </row>
    <row r="19" spans="1:12" ht="21.75" customHeight="1" thickBot="1">
      <c r="A19" s="91" t="s">
        <v>38</v>
      </c>
      <c r="B19" s="92"/>
      <c r="C19" s="92"/>
      <c r="D19" s="93"/>
      <c r="E19" s="161" t="s">
        <v>63</v>
      </c>
      <c r="F19" s="161"/>
      <c r="G19" s="162" t="s">
        <v>66</v>
      </c>
      <c r="H19" s="162"/>
      <c r="I19" s="162" t="s">
        <v>64</v>
      </c>
      <c r="J19" s="162"/>
      <c r="K19" s="163"/>
      <c r="L19" s="63"/>
    </row>
    <row r="20" spans="1:12" ht="21" customHeight="1">
      <c r="A20" s="85" t="s">
        <v>46</v>
      </c>
      <c r="B20" s="86"/>
      <c r="C20" s="86"/>
      <c r="D20" s="87"/>
      <c r="E20" s="62" t="s">
        <v>63</v>
      </c>
      <c r="F20" s="62"/>
      <c r="G20" s="57" t="s">
        <v>66</v>
      </c>
      <c r="H20" s="57"/>
      <c r="I20" s="57" t="s">
        <v>64</v>
      </c>
      <c r="J20" s="57"/>
      <c r="K20" s="58"/>
      <c r="L20" s="63" t="s">
        <v>41</v>
      </c>
    </row>
    <row r="21" spans="1:12" ht="21" customHeight="1">
      <c r="A21" s="88" t="s">
        <v>47</v>
      </c>
      <c r="B21" s="89"/>
      <c r="C21" s="89"/>
      <c r="D21" s="90"/>
      <c r="E21" s="59" t="s">
        <v>63</v>
      </c>
      <c r="F21" s="59"/>
      <c r="G21" s="52" t="s">
        <v>66</v>
      </c>
      <c r="H21" s="52"/>
      <c r="I21" s="52" t="s">
        <v>64</v>
      </c>
      <c r="J21" s="52"/>
      <c r="K21" s="53"/>
      <c r="L21" s="63"/>
    </row>
    <row r="22" spans="1:12" ht="21" customHeight="1">
      <c r="A22" s="91" t="s">
        <v>48</v>
      </c>
      <c r="B22" s="92"/>
      <c r="C22" s="92"/>
      <c r="D22" s="93"/>
      <c r="E22" s="59" t="s">
        <v>63</v>
      </c>
      <c r="F22" s="59"/>
      <c r="G22" s="52" t="s">
        <v>66</v>
      </c>
      <c r="H22" s="52"/>
      <c r="I22" s="52" t="s">
        <v>64</v>
      </c>
      <c r="J22" s="52"/>
      <c r="K22" s="53"/>
      <c r="L22" s="63"/>
    </row>
    <row r="23" spans="1:12" ht="21" customHeight="1">
      <c r="A23" s="91" t="s">
        <v>49</v>
      </c>
      <c r="B23" s="92"/>
      <c r="C23" s="92"/>
      <c r="D23" s="93"/>
      <c r="E23" s="59" t="s">
        <v>63</v>
      </c>
      <c r="F23" s="59"/>
      <c r="G23" s="52" t="s">
        <v>66</v>
      </c>
      <c r="H23" s="52"/>
      <c r="I23" s="52" t="s">
        <v>64</v>
      </c>
      <c r="J23" s="52"/>
      <c r="K23" s="53"/>
      <c r="L23" s="63"/>
    </row>
    <row r="24" spans="1:12" ht="21" customHeight="1">
      <c r="A24" s="91" t="s">
        <v>50</v>
      </c>
      <c r="B24" s="92"/>
      <c r="C24" s="92"/>
      <c r="D24" s="93"/>
      <c r="E24" s="59" t="s">
        <v>63</v>
      </c>
      <c r="F24" s="59"/>
      <c r="G24" s="52" t="s">
        <v>66</v>
      </c>
      <c r="H24" s="52"/>
      <c r="I24" s="52" t="s">
        <v>64</v>
      </c>
      <c r="J24" s="52"/>
      <c r="K24" s="53"/>
      <c r="L24" s="63"/>
    </row>
    <row r="25" spans="1:12" ht="21" customHeight="1">
      <c r="A25" s="91" t="s">
        <v>51</v>
      </c>
      <c r="B25" s="92"/>
      <c r="C25" s="92"/>
      <c r="D25" s="93"/>
      <c r="E25" s="59" t="s">
        <v>63</v>
      </c>
      <c r="F25" s="59"/>
      <c r="G25" s="52" t="s">
        <v>66</v>
      </c>
      <c r="H25" s="52"/>
      <c r="I25" s="52" t="s">
        <v>64</v>
      </c>
      <c r="J25" s="52"/>
      <c r="K25" s="53"/>
      <c r="L25" s="63"/>
    </row>
    <row r="26" spans="1:12" ht="21.75" customHeight="1" thickBot="1">
      <c r="A26" s="94" t="s">
        <v>52</v>
      </c>
      <c r="B26" s="95"/>
      <c r="C26" s="95"/>
      <c r="D26" s="96"/>
      <c r="E26" s="60" t="s">
        <v>63</v>
      </c>
      <c r="F26" s="60"/>
      <c r="G26" s="61" t="s">
        <v>66</v>
      </c>
      <c r="H26" s="61"/>
      <c r="I26" s="61" t="s">
        <v>64</v>
      </c>
      <c r="J26" s="61"/>
      <c r="K26" s="160"/>
      <c r="L26" s="63"/>
    </row>
    <row r="27" spans="1:12" ht="21" customHeight="1">
      <c r="A27" s="85" t="s">
        <v>53</v>
      </c>
      <c r="B27" s="86"/>
      <c r="C27" s="86"/>
      <c r="D27" s="87"/>
      <c r="E27" s="62" t="s">
        <v>63</v>
      </c>
      <c r="F27" s="62"/>
      <c r="G27" s="57" t="s">
        <v>66</v>
      </c>
      <c r="H27" s="57"/>
      <c r="I27" s="57" t="s">
        <v>64</v>
      </c>
      <c r="J27" s="57"/>
      <c r="K27" s="58"/>
      <c r="L27" s="63" t="s">
        <v>42</v>
      </c>
    </row>
    <row r="28" spans="1:12" ht="21" customHeight="1">
      <c r="A28" s="88" t="s">
        <v>54</v>
      </c>
      <c r="B28" s="89"/>
      <c r="C28" s="89"/>
      <c r="D28" s="90"/>
      <c r="E28" s="59" t="s">
        <v>63</v>
      </c>
      <c r="F28" s="59"/>
      <c r="G28" s="52" t="s">
        <v>66</v>
      </c>
      <c r="H28" s="52"/>
      <c r="I28" s="52" t="s">
        <v>64</v>
      </c>
      <c r="J28" s="52"/>
      <c r="K28" s="53"/>
      <c r="L28" s="63"/>
    </row>
    <row r="29" spans="1:12" ht="21" customHeight="1">
      <c r="A29" s="91" t="s">
        <v>55</v>
      </c>
      <c r="B29" s="92"/>
      <c r="C29" s="92"/>
      <c r="D29" s="93"/>
      <c r="E29" s="59" t="s">
        <v>63</v>
      </c>
      <c r="F29" s="59"/>
      <c r="G29" s="52" t="s">
        <v>66</v>
      </c>
      <c r="H29" s="52"/>
      <c r="I29" s="52" t="s">
        <v>64</v>
      </c>
      <c r="J29" s="52"/>
      <c r="K29" s="53"/>
      <c r="L29" s="63"/>
    </row>
    <row r="30" spans="1:12" ht="21" customHeight="1">
      <c r="A30" s="91" t="s">
        <v>56</v>
      </c>
      <c r="B30" s="92"/>
      <c r="C30" s="92"/>
      <c r="D30" s="93"/>
      <c r="E30" s="59" t="s">
        <v>63</v>
      </c>
      <c r="F30" s="59"/>
      <c r="G30" s="52" t="s">
        <v>66</v>
      </c>
      <c r="H30" s="52"/>
      <c r="I30" s="52" t="s">
        <v>64</v>
      </c>
      <c r="J30" s="52"/>
      <c r="K30" s="53"/>
      <c r="L30" s="63"/>
    </row>
    <row r="31" spans="1:12" ht="21" customHeight="1">
      <c r="A31" s="91" t="s">
        <v>57</v>
      </c>
      <c r="B31" s="92"/>
      <c r="C31" s="92"/>
      <c r="D31" s="93"/>
      <c r="E31" s="59" t="s">
        <v>63</v>
      </c>
      <c r="F31" s="59"/>
      <c r="G31" s="52" t="s">
        <v>66</v>
      </c>
      <c r="H31" s="52"/>
      <c r="I31" s="52" t="s">
        <v>64</v>
      </c>
      <c r="J31" s="52"/>
      <c r="K31" s="53"/>
      <c r="L31" s="63"/>
    </row>
    <row r="32" spans="1:12" ht="21" customHeight="1">
      <c r="A32" s="91" t="s">
        <v>58</v>
      </c>
      <c r="B32" s="92"/>
      <c r="C32" s="92"/>
      <c r="D32" s="93"/>
      <c r="E32" s="59" t="s">
        <v>63</v>
      </c>
      <c r="F32" s="59"/>
      <c r="G32" s="52" t="s">
        <v>66</v>
      </c>
      <c r="H32" s="52"/>
      <c r="I32" s="52" t="s">
        <v>64</v>
      </c>
      <c r="J32" s="52"/>
      <c r="K32" s="53"/>
      <c r="L32" s="63"/>
    </row>
    <row r="33" spans="1:12" ht="21.75" customHeight="1" thickBot="1">
      <c r="A33" s="73" t="s">
        <v>59</v>
      </c>
      <c r="B33" s="74"/>
      <c r="C33" s="74"/>
      <c r="D33" s="74"/>
      <c r="E33" s="60" t="s">
        <v>63</v>
      </c>
      <c r="F33" s="60"/>
      <c r="G33" s="61" t="s">
        <v>66</v>
      </c>
      <c r="H33" s="61"/>
      <c r="I33" s="61" t="s">
        <v>64</v>
      </c>
      <c r="J33" s="61"/>
      <c r="K33" s="160"/>
      <c r="L33" s="63"/>
    </row>
    <row r="34" spans="1:12">
      <c r="A34" s="9"/>
      <c r="B34" s="9"/>
      <c r="C34" s="9"/>
      <c r="D34" s="9"/>
      <c r="E34" s="10"/>
      <c r="F34" s="10"/>
      <c r="G34" s="10"/>
      <c r="H34" s="10"/>
      <c r="I34" s="10"/>
      <c r="J34" s="10"/>
      <c r="K34" s="10"/>
    </row>
    <row r="35" spans="1:12" ht="23.25">
      <c r="A35" s="5" t="s">
        <v>2</v>
      </c>
      <c r="B35" s="170" t="str">
        <f>B1</f>
        <v>ระบุสาขาวิชา</v>
      </c>
      <c r="C35" s="170"/>
      <c r="D35" s="20" t="s">
        <v>3</v>
      </c>
      <c r="E35" s="170" t="str">
        <f>E1</f>
        <v>ระบุคณะ</v>
      </c>
      <c r="F35" s="170"/>
      <c r="G35" s="170"/>
      <c r="H35" s="182" t="s">
        <v>4</v>
      </c>
      <c r="I35" s="182"/>
      <c r="J35" s="170" t="str">
        <f>J1</f>
        <v>ราชภัฏจันทรเกษม</v>
      </c>
      <c r="K35" s="170"/>
    </row>
    <row r="36" spans="1:12" s="8" customFormat="1" ht="23.25" customHeight="1">
      <c r="A36" s="15" t="str">
        <f>A2</f>
        <v>ตัวบ่งชี้ที่ 6.1 สิ่งสนับสนุนการเรียนรู้</v>
      </c>
      <c r="E36" s="221" t="str">
        <f>E2</f>
        <v>ระบบการปรับปรุงสิ่งสนับสนุนการเรียนรู้ตามผลการประเมินความพึงพอใจของนักศึกษาและอาจารย์</v>
      </c>
      <c r="F36" s="221"/>
      <c r="G36" s="221"/>
      <c r="H36" s="221"/>
      <c r="I36" s="221"/>
      <c r="J36" s="221"/>
      <c r="K36" s="221"/>
    </row>
    <row r="37" spans="1:12" ht="21" customHeight="1">
      <c r="A37" s="186" t="s">
        <v>6</v>
      </c>
      <c r="B37" s="186"/>
      <c r="C37" s="186"/>
      <c r="D37" s="186"/>
      <c r="E37" s="78" t="s">
        <v>10</v>
      </c>
      <c r="F37" s="78"/>
      <c r="G37" s="78"/>
      <c r="H37" s="78"/>
      <c r="I37" s="78"/>
      <c r="J37" s="78"/>
      <c r="K37" s="78"/>
    </row>
    <row r="38" spans="1:12" ht="20.25" customHeight="1" thickBot="1">
      <c r="A38" s="187"/>
      <c r="B38" s="187"/>
      <c r="C38" s="187"/>
      <c r="D38" s="187"/>
      <c r="E38" s="194" t="s">
        <v>7</v>
      </c>
      <c r="F38" s="195"/>
      <c r="G38" s="194" t="s">
        <v>8</v>
      </c>
      <c r="H38" s="196"/>
      <c r="I38" s="192" t="s">
        <v>9</v>
      </c>
      <c r="J38" s="192"/>
      <c r="K38" s="192"/>
    </row>
    <row r="39" spans="1:12" ht="23.25" customHeight="1">
      <c r="A39" s="123"/>
      <c r="B39" s="124"/>
      <c r="C39" s="124"/>
      <c r="D39" s="145"/>
      <c r="E39" s="175" t="str">
        <f>E6</f>
        <v>เดือน</v>
      </c>
      <c r="F39" s="148"/>
      <c r="G39" s="149" t="str">
        <f>G6</f>
        <v>ระบุ</v>
      </c>
      <c r="H39" s="149"/>
      <c r="I39" s="149" t="str">
        <f>I6</f>
        <v>คำสั่ง</v>
      </c>
      <c r="J39" s="149"/>
      <c r="K39" s="150"/>
      <c r="L39" s="63" t="s">
        <v>39</v>
      </c>
    </row>
    <row r="40" spans="1:12" ht="23.25" customHeight="1">
      <c r="A40" s="125"/>
      <c r="B40" s="126"/>
      <c r="C40" s="126"/>
      <c r="D40" s="146"/>
      <c r="E40" s="176" t="str">
        <f t="shared" ref="E40:E66" si="0">E7</f>
        <v>……..</v>
      </c>
      <c r="F40" s="151"/>
      <c r="G40" s="152" t="str">
        <f t="shared" ref="G40:G66" si="1">G7</f>
        <v>……………</v>
      </c>
      <c r="H40" s="152"/>
      <c r="I40" s="152" t="str">
        <f t="shared" ref="I40:I66" si="2">I7</f>
        <v>……………………………..</v>
      </c>
      <c r="J40" s="152"/>
      <c r="K40" s="153"/>
      <c r="L40" s="63"/>
    </row>
    <row r="41" spans="1:12" ht="23.25" customHeight="1">
      <c r="A41" s="125"/>
      <c r="B41" s="126"/>
      <c r="C41" s="126"/>
      <c r="D41" s="146"/>
      <c r="E41" s="176" t="str">
        <f t="shared" si="0"/>
        <v>……..</v>
      </c>
      <c r="F41" s="151"/>
      <c r="G41" s="152" t="str">
        <f t="shared" si="1"/>
        <v>……………</v>
      </c>
      <c r="H41" s="152"/>
      <c r="I41" s="152" t="str">
        <f t="shared" si="2"/>
        <v>……………………………..</v>
      </c>
      <c r="J41" s="152"/>
      <c r="K41" s="153"/>
      <c r="L41" s="63"/>
    </row>
    <row r="42" spans="1:12" ht="23.25" customHeight="1">
      <c r="A42" s="125"/>
      <c r="B42" s="126"/>
      <c r="C42" s="126"/>
      <c r="D42" s="146"/>
      <c r="E42" s="176" t="str">
        <f t="shared" si="0"/>
        <v>……..</v>
      </c>
      <c r="F42" s="151"/>
      <c r="G42" s="152" t="str">
        <f t="shared" si="1"/>
        <v>……………</v>
      </c>
      <c r="H42" s="152"/>
      <c r="I42" s="152" t="str">
        <f t="shared" si="2"/>
        <v>……………………………..</v>
      </c>
      <c r="J42" s="152"/>
      <c r="K42" s="153"/>
      <c r="L42" s="63"/>
    </row>
    <row r="43" spans="1:12" ht="23.25" customHeight="1">
      <c r="A43" s="125"/>
      <c r="B43" s="126"/>
      <c r="C43" s="126"/>
      <c r="D43" s="146"/>
      <c r="E43" s="176" t="str">
        <f t="shared" si="0"/>
        <v>……..</v>
      </c>
      <c r="F43" s="151"/>
      <c r="G43" s="152" t="str">
        <f t="shared" si="1"/>
        <v>……………</v>
      </c>
      <c r="H43" s="152"/>
      <c r="I43" s="152" t="str">
        <f t="shared" si="2"/>
        <v>……………………………..</v>
      </c>
      <c r="J43" s="152"/>
      <c r="K43" s="153"/>
      <c r="L43" s="63"/>
    </row>
    <row r="44" spans="1:12" ht="23.25" customHeight="1">
      <c r="A44" s="125"/>
      <c r="B44" s="126"/>
      <c r="C44" s="126"/>
      <c r="D44" s="146"/>
      <c r="E44" s="176" t="str">
        <f t="shared" si="0"/>
        <v>……..</v>
      </c>
      <c r="F44" s="151"/>
      <c r="G44" s="152" t="str">
        <f t="shared" si="1"/>
        <v>……………</v>
      </c>
      <c r="H44" s="152"/>
      <c r="I44" s="152" t="str">
        <f t="shared" si="2"/>
        <v>……………………………..</v>
      </c>
      <c r="J44" s="152"/>
      <c r="K44" s="153"/>
      <c r="L44" s="63"/>
    </row>
    <row r="45" spans="1:12" ht="24" customHeight="1" thickBot="1">
      <c r="A45" s="127"/>
      <c r="B45" s="128"/>
      <c r="C45" s="128"/>
      <c r="D45" s="147"/>
      <c r="E45" s="177" t="str">
        <f t="shared" si="0"/>
        <v>……..</v>
      </c>
      <c r="F45" s="154"/>
      <c r="G45" s="155" t="str">
        <f t="shared" si="1"/>
        <v>……………</v>
      </c>
      <c r="H45" s="155"/>
      <c r="I45" s="155" t="str">
        <f t="shared" si="2"/>
        <v>……………………………..</v>
      </c>
      <c r="J45" s="155"/>
      <c r="K45" s="156"/>
      <c r="L45" s="63"/>
    </row>
    <row r="46" spans="1:12" ht="23.25">
      <c r="A46" s="123"/>
      <c r="B46" s="124"/>
      <c r="C46" s="124"/>
      <c r="D46" s="145"/>
      <c r="E46" s="175" t="str">
        <f t="shared" si="0"/>
        <v>……..</v>
      </c>
      <c r="F46" s="148"/>
      <c r="G46" s="149" t="str">
        <f t="shared" si="1"/>
        <v>……………</v>
      </c>
      <c r="H46" s="149"/>
      <c r="I46" s="149" t="str">
        <f t="shared" si="2"/>
        <v>……………………………..</v>
      </c>
      <c r="J46" s="149"/>
      <c r="K46" s="150"/>
      <c r="L46" s="63" t="s">
        <v>40</v>
      </c>
    </row>
    <row r="47" spans="1:12" ht="23.25" customHeight="1">
      <c r="A47" s="125"/>
      <c r="B47" s="126"/>
      <c r="C47" s="126"/>
      <c r="D47" s="146"/>
      <c r="E47" s="176" t="str">
        <f t="shared" si="0"/>
        <v>……..</v>
      </c>
      <c r="F47" s="151"/>
      <c r="G47" s="152" t="str">
        <f t="shared" si="1"/>
        <v>……………</v>
      </c>
      <c r="H47" s="152"/>
      <c r="I47" s="152" t="str">
        <f t="shared" si="2"/>
        <v>……………………………..</v>
      </c>
      <c r="J47" s="152"/>
      <c r="K47" s="153"/>
      <c r="L47" s="63"/>
    </row>
    <row r="48" spans="1:12" ht="23.25" customHeight="1">
      <c r="A48" s="125"/>
      <c r="B48" s="126"/>
      <c r="C48" s="126"/>
      <c r="D48" s="146"/>
      <c r="E48" s="176" t="str">
        <f t="shared" si="0"/>
        <v>……..</v>
      </c>
      <c r="F48" s="151"/>
      <c r="G48" s="152" t="str">
        <f t="shared" si="1"/>
        <v>……………</v>
      </c>
      <c r="H48" s="152"/>
      <c r="I48" s="152" t="str">
        <f t="shared" si="2"/>
        <v>……………………………..</v>
      </c>
      <c r="J48" s="152"/>
      <c r="K48" s="153"/>
      <c r="L48" s="63"/>
    </row>
    <row r="49" spans="1:12" ht="23.25" customHeight="1">
      <c r="A49" s="125"/>
      <c r="B49" s="126"/>
      <c r="C49" s="126"/>
      <c r="D49" s="146"/>
      <c r="E49" s="176" t="str">
        <f t="shared" si="0"/>
        <v>……..</v>
      </c>
      <c r="F49" s="151"/>
      <c r="G49" s="152" t="str">
        <f t="shared" si="1"/>
        <v>……………</v>
      </c>
      <c r="H49" s="152"/>
      <c r="I49" s="152" t="str">
        <f t="shared" si="2"/>
        <v>……………………………..</v>
      </c>
      <c r="J49" s="152"/>
      <c r="K49" s="153"/>
      <c r="L49" s="63"/>
    </row>
    <row r="50" spans="1:12" ht="23.25" customHeight="1">
      <c r="A50" s="125"/>
      <c r="B50" s="126"/>
      <c r="C50" s="126"/>
      <c r="D50" s="146"/>
      <c r="E50" s="176" t="str">
        <f t="shared" si="0"/>
        <v>……..</v>
      </c>
      <c r="F50" s="151"/>
      <c r="G50" s="152" t="str">
        <f t="shared" si="1"/>
        <v>……………</v>
      </c>
      <c r="H50" s="152"/>
      <c r="I50" s="152" t="str">
        <f t="shared" si="2"/>
        <v>……………………………..</v>
      </c>
      <c r="J50" s="152"/>
      <c r="K50" s="153"/>
      <c r="L50" s="63"/>
    </row>
    <row r="51" spans="1:12" ht="23.25" customHeight="1">
      <c r="A51" s="125"/>
      <c r="B51" s="126"/>
      <c r="C51" s="126"/>
      <c r="D51" s="146"/>
      <c r="E51" s="176" t="str">
        <f t="shared" si="0"/>
        <v>……..</v>
      </c>
      <c r="F51" s="151"/>
      <c r="G51" s="152" t="str">
        <f t="shared" si="1"/>
        <v>……………</v>
      </c>
      <c r="H51" s="152"/>
      <c r="I51" s="152" t="str">
        <f t="shared" si="2"/>
        <v>……………………………..</v>
      </c>
      <c r="J51" s="152"/>
      <c r="K51" s="153"/>
      <c r="L51" s="63"/>
    </row>
    <row r="52" spans="1:12" ht="24" customHeight="1" thickBot="1">
      <c r="A52" s="127"/>
      <c r="B52" s="128"/>
      <c r="C52" s="128"/>
      <c r="D52" s="147"/>
      <c r="E52" s="177" t="str">
        <f t="shared" si="0"/>
        <v>……..</v>
      </c>
      <c r="F52" s="154"/>
      <c r="G52" s="155" t="str">
        <f t="shared" si="1"/>
        <v>……………</v>
      </c>
      <c r="H52" s="155"/>
      <c r="I52" s="155" t="str">
        <f t="shared" si="2"/>
        <v>……………………………..</v>
      </c>
      <c r="J52" s="155"/>
      <c r="K52" s="156"/>
      <c r="L52" s="63"/>
    </row>
    <row r="53" spans="1:12" ht="23.25" customHeight="1">
      <c r="A53" s="123"/>
      <c r="B53" s="124"/>
      <c r="C53" s="124"/>
      <c r="D53" s="145"/>
      <c r="E53" s="175" t="str">
        <f t="shared" si="0"/>
        <v>……..</v>
      </c>
      <c r="F53" s="148"/>
      <c r="G53" s="149" t="str">
        <f t="shared" si="1"/>
        <v>……………</v>
      </c>
      <c r="H53" s="149"/>
      <c r="I53" s="149" t="str">
        <f t="shared" si="2"/>
        <v>……………………………..</v>
      </c>
      <c r="J53" s="149"/>
      <c r="K53" s="150"/>
      <c r="L53" s="63" t="s">
        <v>41</v>
      </c>
    </row>
    <row r="54" spans="1:12" ht="23.25" customHeight="1">
      <c r="A54" s="125"/>
      <c r="B54" s="126"/>
      <c r="C54" s="126"/>
      <c r="D54" s="146"/>
      <c r="E54" s="176" t="str">
        <f t="shared" si="0"/>
        <v>……..</v>
      </c>
      <c r="F54" s="151"/>
      <c r="G54" s="152" t="str">
        <f t="shared" si="1"/>
        <v>……………</v>
      </c>
      <c r="H54" s="152"/>
      <c r="I54" s="152" t="str">
        <f t="shared" si="2"/>
        <v>……………………………..</v>
      </c>
      <c r="J54" s="152"/>
      <c r="K54" s="153"/>
      <c r="L54" s="63"/>
    </row>
    <row r="55" spans="1:12" ht="23.25" customHeight="1">
      <c r="A55" s="125"/>
      <c r="B55" s="126"/>
      <c r="C55" s="126"/>
      <c r="D55" s="146"/>
      <c r="E55" s="176" t="str">
        <f t="shared" si="0"/>
        <v>……..</v>
      </c>
      <c r="F55" s="151"/>
      <c r="G55" s="152" t="str">
        <f t="shared" si="1"/>
        <v>……………</v>
      </c>
      <c r="H55" s="152"/>
      <c r="I55" s="152" t="str">
        <f t="shared" si="2"/>
        <v>……………………………..</v>
      </c>
      <c r="J55" s="152"/>
      <c r="K55" s="153"/>
      <c r="L55" s="63"/>
    </row>
    <row r="56" spans="1:12" ht="23.25" customHeight="1">
      <c r="A56" s="125"/>
      <c r="B56" s="126"/>
      <c r="C56" s="126"/>
      <c r="D56" s="146"/>
      <c r="E56" s="176" t="str">
        <f t="shared" si="0"/>
        <v>……..</v>
      </c>
      <c r="F56" s="151"/>
      <c r="G56" s="152" t="str">
        <f t="shared" si="1"/>
        <v>……………</v>
      </c>
      <c r="H56" s="152"/>
      <c r="I56" s="152" t="str">
        <f t="shared" si="2"/>
        <v>……………………………..</v>
      </c>
      <c r="J56" s="152"/>
      <c r="K56" s="153"/>
      <c r="L56" s="63"/>
    </row>
    <row r="57" spans="1:12" ht="23.25" customHeight="1">
      <c r="A57" s="125"/>
      <c r="B57" s="126"/>
      <c r="C57" s="126"/>
      <c r="D57" s="146"/>
      <c r="E57" s="176" t="str">
        <f t="shared" si="0"/>
        <v>……..</v>
      </c>
      <c r="F57" s="151"/>
      <c r="G57" s="152" t="str">
        <f t="shared" si="1"/>
        <v>……………</v>
      </c>
      <c r="H57" s="152"/>
      <c r="I57" s="152" t="str">
        <f t="shared" si="2"/>
        <v>……………………………..</v>
      </c>
      <c r="J57" s="152"/>
      <c r="K57" s="153"/>
      <c r="L57" s="63"/>
    </row>
    <row r="58" spans="1:12" ht="23.25" customHeight="1">
      <c r="A58" s="125"/>
      <c r="B58" s="126"/>
      <c r="C58" s="126"/>
      <c r="D58" s="146"/>
      <c r="E58" s="176" t="str">
        <f t="shared" si="0"/>
        <v>……..</v>
      </c>
      <c r="F58" s="151"/>
      <c r="G58" s="152" t="str">
        <f t="shared" si="1"/>
        <v>……………</v>
      </c>
      <c r="H58" s="152"/>
      <c r="I58" s="152" t="str">
        <f t="shared" si="2"/>
        <v>……………………………..</v>
      </c>
      <c r="J58" s="152"/>
      <c r="K58" s="153"/>
      <c r="L58" s="63"/>
    </row>
    <row r="59" spans="1:12" ht="24" customHeight="1" thickBot="1">
      <c r="A59" s="127"/>
      <c r="B59" s="128"/>
      <c r="C59" s="128"/>
      <c r="D59" s="147"/>
      <c r="E59" s="177" t="str">
        <f t="shared" si="0"/>
        <v>……..</v>
      </c>
      <c r="F59" s="154"/>
      <c r="G59" s="155" t="str">
        <f t="shared" si="1"/>
        <v>……………</v>
      </c>
      <c r="H59" s="155"/>
      <c r="I59" s="155" t="str">
        <f t="shared" si="2"/>
        <v>……………………………..</v>
      </c>
      <c r="J59" s="155"/>
      <c r="K59" s="156"/>
      <c r="L59" s="63"/>
    </row>
    <row r="60" spans="1:12" ht="23.25" customHeight="1">
      <c r="A60" s="123"/>
      <c r="B60" s="124"/>
      <c r="C60" s="124"/>
      <c r="D60" s="145"/>
      <c r="E60" s="175" t="str">
        <f t="shared" si="0"/>
        <v>……..</v>
      </c>
      <c r="F60" s="148"/>
      <c r="G60" s="149" t="str">
        <f t="shared" si="1"/>
        <v>……………</v>
      </c>
      <c r="H60" s="149"/>
      <c r="I60" s="149" t="str">
        <f t="shared" si="2"/>
        <v>……………………………..</v>
      </c>
      <c r="J60" s="149"/>
      <c r="K60" s="150"/>
      <c r="L60" s="63" t="s">
        <v>42</v>
      </c>
    </row>
    <row r="61" spans="1:12" ht="23.25" customHeight="1">
      <c r="A61" s="125"/>
      <c r="B61" s="126"/>
      <c r="C61" s="126"/>
      <c r="D61" s="146"/>
      <c r="E61" s="176" t="str">
        <f t="shared" si="0"/>
        <v>……..</v>
      </c>
      <c r="F61" s="151"/>
      <c r="G61" s="152" t="str">
        <f t="shared" si="1"/>
        <v>……………</v>
      </c>
      <c r="H61" s="152"/>
      <c r="I61" s="152" t="str">
        <f t="shared" si="2"/>
        <v>……………………………..</v>
      </c>
      <c r="J61" s="152"/>
      <c r="K61" s="153"/>
      <c r="L61" s="63"/>
    </row>
    <row r="62" spans="1:12" ht="23.25" customHeight="1">
      <c r="A62" s="125"/>
      <c r="B62" s="126"/>
      <c r="C62" s="126"/>
      <c r="D62" s="146"/>
      <c r="E62" s="176" t="str">
        <f t="shared" si="0"/>
        <v>……..</v>
      </c>
      <c r="F62" s="151"/>
      <c r="G62" s="152" t="str">
        <f t="shared" si="1"/>
        <v>……………</v>
      </c>
      <c r="H62" s="152"/>
      <c r="I62" s="152" t="str">
        <f t="shared" si="2"/>
        <v>……………………………..</v>
      </c>
      <c r="J62" s="152"/>
      <c r="K62" s="153"/>
      <c r="L62" s="63"/>
    </row>
    <row r="63" spans="1:12" ht="23.25" customHeight="1">
      <c r="A63" s="125"/>
      <c r="B63" s="126"/>
      <c r="C63" s="126"/>
      <c r="D63" s="146"/>
      <c r="E63" s="176" t="str">
        <f t="shared" si="0"/>
        <v>……..</v>
      </c>
      <c r="F63" s="151"/>
      <c r="G63" s="152" t="str">
        <f t="shared" si="1"/>
        <v>……………</v>
      </c>
      <c r="H63" s="152"/>
      <c r="I63" s="152" t="str">
        <f t="shared" si="2"/>
        <v>……………………………..</v>
      </c>
      <c r="J63" s="152"/>
      <c r="K63" s="153"/>
      <c r="L63" s="63"/>
    </row>
    <row r="64" spans="1:12" ht="23.25" customHeight="1">
      <c r="A64" s="125"/>
      <c r="B64" s="126"/>
      <c r="C64" s="126"/>
      <c r="D64" s="146"/>
      <c r="E64" s="176" t="str">
        <f t="shared" si="0"/>
        <v>……..</v>
      </c>
      <c r="F64" s="151"/>
      <c r="G64" s="152" t="str">
        <f t="shared" si="1"/>
        <v>……………</v>
      </c>
      <c r="H64" s="152"/>
      <c r="I64" s="152" t="str">
        <f t="shared" si="2"/>
        <v>……………………………..</v>
      </c>
      <c r="J64" s="152"/>
      <c r="K64" s="153"/>
      <c r="L64" s="63"/>
    </row>
    <row r="65" spans="1:12" ht="25.5" customHeight="1">
      <c r="A65" s="125"/>
      <c r="B65" s="126"/>
      <c r="C65" s="126"/>
      <c r="D65" s="146"/>
      <c r="E65" s="176" t="str">
        <f t="shared" si="0"/>
        <v>……..</v>
      </c>
      <c r="F65" s="151"/>
      <c r="G65" s="152" t="str">
        <f t="shared" si="1"/>
        <v>……………</v>
      </c>
      <c r="H65" s="152"/>
      <c r="I65" s="152" t="str">
        <f t="shared" si="2"/>
        <v>……………………………..</v>
      </c>
      <c r="J65" s="152"/>
      <c r="K65" s="153"/>
      <c r="L65" s="63"/>
    </row>
    <row r="66" spans="1:12" ht="20.25" customHeight="1" thickBot="1">
      <c r="A66" s="127"/>
      <c r="B66" s="128"/>
      <c r="C66" s="128"/>
      <c r="D66" s="147"/>
      <c r="E66" s="177" t="str">
        <f t="shared" si="0"/>
        <v>……..</v>
      </c>
      <c r="F66" s="154"/>
      <c r="G66" s="155" t="str">
        <f t="shared" si="1"/>
        <v>……………</v>
      </c>
      <c r="H66" s="155"/>
      <c r="I66" s="155" t="str">
        <f t="shared" si="2"/>
        <v>……………………………..</v>
      </c>
      <c r="J66" s="155"/>
      <c r="K66" s="156"/>
      <c r="L66" s="63"/>
    </row>
    <row r="67" spans="1:12" ht="20.25" customHeight="1">
      <c r="A67" s="11"/>
      <c r="B67" s="11"/>
      <c r="C67" s="11"/>
      <c r="D67" s="11"/>
      <c r="E67" s="10"/>
      <c r="F67" s="10"/>
      <c r="G67" s="10"/>
      <c r="H67" s="10"/>
      <c r="I67" s="10"/>
      <c r="J67" s="10"/>
      <c r="K67" s="10"/>
    </row>
    <row r="68" spans="1:12" s="8" customFormat="1" ht="23.25">
      <c r="A68" s="16" t="s">
        <v>2</v>
      </c>
      <c r="B68" s="209" t="str">
        <f>B1</f>
        <v>ระบุสาขาวิชา</v>
      </c>
      <c r="C68" s="209"/>
      <c r="D68" s="23" t="s">
        <v>3</v>
      </c>
      <c r="E68" s="209" t="str">
        <f>E1</f>
        <v>ระบุคณะ</v>
      </c>
      <c r="F68" s="209"/>
      <c r="G68" s="209"/>
      <c r="H68" s="211" t="s">
        <v>4</v>
      </c>
      <c r="I68" s="211"/>
      <c r="J68" s="210" t="str">
        <f>J1</f>
        <v>ราชภัฏจันทรเกษม</v>
      </c>
      <c r="K68" s="210"/>
    </row>
    <row r="69" spans="1:12" s="8" customFormat="1" ht="58.5" customHeight="1">
      <c r="A69" s="15" t="str">
        <f>A2</f>
        <v>ตัวบ่งชี้ที่ 6.1 สิ่งสนับสนุนการเรียนรู้</v>
      </c>
      <c r="E69" s="212" t="str">
        <f xml:space="preserve"> "รายงานการนำ" &amp;E2 &amp;"สู่การปฏิบัติ"</f>
        <v>รายงานการนำระบบการปรับปรุงสิ่งสนับสนุนการเรียนรู้ตามผลการประเมินความพึงพอใจของนักศึกษาและอาจารย์สู่การปฏิบัติ</v>
      </c>
      <c r="F69" s="212"/>
      <c r="G69" s="212"/>
      <c r="H69" s="212"/>
      <c r="I69" s="212"/>
      <c r="J69" s="212"/>
      <c r="K69" s="212"/>
    </row>
    <row r="70" spans="1:12" ht="26.25" customHeight="1">
      <c r="A70" s="186" t="s">
        <v>6</v>
      </c>
      <c r="B70" s="186"/>
      <c r="C70" s="186"/>
      <c r="D70" s="186"/>
      <c r="E70" s="78" t="s">
        <v>10</v>
      </c>
      <c r="F70" s="78"/>
      <c r="G70" s="78"/>
      <c r="H70" s="78"/>
      <c r="I70" s="78"/>
      <c r="J70" s="78"/>
      <c r="K70" s="78"/>
    </row>
    <row r="71" spans="1:12" ht="23.25" customHeight="1" thickBot="1">
      <c r="A71" s="187"/>
      <c r="B71" s="187"/>
      <c r="C71" s="187"/>
      <c r="D71" s="187"/>
      <c r="E71" s="189" t="s">
        <v>7</v>
      </c>
      <c r="F71" s="190"/>
      <c r="G71" s="189" t="s">
        <v>8</v>
      </c>
      <c r="H71" s="191"/>
      <c r="I71" s="192" t="s">
        <v>9</v>
      </c>
      <c r="J71" s="192"/>
      <c r="K71" s="192"/>
    </row>
    <row r="72" spans="1:12" ht="23.25" customHeight="1">
      <c r="A72" s="139" t="str">
        <f>A6</f>
        <v>P1. …………………………………………………..</v>
      </c>
      <c r="B72" s="140"/>
      <c r="C72" s="140"/>
      <c r="D72" s="140"/>
      <c r="E72" s="62" t="s">
        <v>63</v>
      </c>
      <c r="F72" s="62"/>
      <c r="G72" s="57" t="s">
        <v>66</v>
      </c>
      <c r="H72" s="57"/>
      <c r="I72" s="57" t="s">
        <v>64</v>
      </c>
      <c r="J72" s="57"/>
      <c r="K72" s="58"/>
      <c r="L72" s="63" t="s">
        <v>39</v>
      </c>
    </row>
    <row r="73" spans="1:12" ht="23.25" customHeight="1">
      <c r="A73" s="135" t="str">
        <f>A7</f>
        <v>P2. …………………………………………………..</v>
      </c>
      <c r="B73" s="136"/>
      <c r="C73" s="136"/>
      <c r="D73" s="136"/>
      <c r="E73" s="59" t="s">
        <v>63</v>
      </c>
      <c r="F73" s="59"/>
      <c r="G73" s="52" t="s">
        <v>66</v>
      </c>
      <c r="H73" s="52"/>
      <c r="I73" s="52" t="s">
        <v>64</v>
      </c>
      <c r="J73" s="52"/>
      <c r="K73" s="53"/>
      <c r="L73" s="63"/>
    </row>
    <row r="74" spans="1:12" ht="23.25" customHeight="1">
      <c r="A74" s="135" t="str">
        <f>A8</f>
        <v>P3. …………………………………………………..</v>
      </c>
      <c r="B74" s="136"/>
      <c r="C74" s="136"/>
      <c r="D74" s="136"/>
      <c r="E74" s="59" t="s">
        <v>63</v>
      </c>
      <c r="F74" s="59"/>
      <c r="G74" s="52" t="s">
        <v>66</v>
      </c>
      <c r="H74" s="52"/>
      <c r="I74" s="52" t="s">
        <v>64</v>
      </c>
      <c r="J74" s="52"/>
      <c r="K74" s="53"/>
      <c r="L74" s="63"/>
    </row>
    <row r="75" spans="1:12" ht="23.25" customHeight="1">
      <c r="A75" s="135" t="str">
        <f t="shared" ref="A75:A99" si="3">A9</f>
        <v>P4. …………………………………………………..</v>
      </c>
      <c r="B75" s="136"/>
      <c r="C75" s="136"/>
      <c r="D75" s="136"/>
      <c r="E75" s="59" t="s">
        <v>63</v>
      </c>
      <c r="F75" s="59"/>
      <c r="G75" s="52" t="s">
        <v>66</v>
      </c>
      <c r="H75" s="52"/>
      <c r="I75" s="52" t="s">
        <v>64</v>
      </c>
      <c r="J75" s="52"/>
      <c r="K75" s="53"/>
      <c r="L75" s="63"/>
    </row>
    <row r="76" spans="1:12" ht="23.25" customHeight="1">
      <c r="A76" s="135" t="str">
        <f t="shared" si="3"/>
        <v>P5. …………………………………………………..</v>
      </c>
      <c r="B76" s="136"/>
      <c r="C76" s="136"/>
      <c r="D76" s="136"/>
      <c r="E76" s="59" t="s">
        <v>63</v>
      </c>
      <c r="F76" s="59"/>
      <c r="G76" s="52" t="s">
        <v>66</v>
      </c>
      <c r="H76" s="52"/>
      <c r="I76" s="52" t="s">
        <v>64</v>
      </c>
      <c r="J76" s="52"/>
      <c r="K76" s="53"/>
      <c r="L76" s="63"/>
    </row>
    <row r="77" spans="1:12" ht="23.25" customHeight="1">
      <c r="A77" s="135" t="str">
        <f t="shared" si="3"/>
        <v>P6. …………………………………………………..</v>
      </c>
      <c r="B77" s="136"/>
      <c r="C77" s="136"/>
      <c r="D77" s="136"/>
      <c r="E77" s="59" t="s">
        <v>63</v>
      </c>
      <c r="F77" s="59"/>
      <c r="G77" s="52" t="s">
        <v>66</v>
      </c>
      <c r="H77" s="52"/>
      <c r="I77" s="52" t="s">
        <v>64</v>
      </c>
      <c r="J77" s="52"/>
      <c r="K77" s="53"/>
      <c r="L77" s="63"/>
    </row>
    <row r="78" spans="1:12" ht="23.25" customHeight="1" thickBot="1">
      <c r="A78" s="137" t="str">
        <f t="shared" si="3"/>
        <v>P7. …………………………………………………..</v>
      </c>
      <c r="B78" s="138"/>
      <c r="C78" s="138"/>
      <c r="D78" s="138"/>
      <c r="E78" s="60" t="s">
        <v>63</v>
      </c>
      <c r="F78" s="60"/>
      <c r="G78" s="61" t="s">
        <v>66</v>
      </c>
      <c r="H78" s="61"/>
      <c r="I78" s="61" t="s">
        <v>64</v>
      </c>
      <c r="J78" s="61"/>
      <c r="K78" s="160"/>
      <c r="L78" s="63"/>
    </row>
    <row r="79" spans="1:12" ht="23.25" customHeight="1">
      <c r="A79" s="139" t="str">
        <f t="shared" si="3"/>
        <v>D1. …………………………………………………..</v>
      </c>
      <c r="B79" s="140"/>
      <c r="C79" s="140"/>
      <c r="D79" s="140"/>
      <c r="E79" s="62" t="s">
        <v>63</v>
      </c>
      <c r="F79" s="62"/>
      <c r="G79" s="57" t="s">
        <v>66</v>
      </c>
      <c r="H79" s="57"/>
      <c r="I79" s="57" t="s">
        <v>64</v>
      </c>
      <c r="J79" s="57"/>
      <c r="K79" s="58"/>
      <c r="L79" s="63" t="s">
        <v>40</v>
      </c>
    </row>
    <row r="80" spans="1:12" ht="23.25" customHeight="1">
      <c r="A80" s="135" t="str">
        <f t="shared" si="3"/>
        <v>D2. …………………………………………………..</v>
      </c>
      <c r="B80" s="136"/>
      <c r="C80" s="136"/>
      <c r="D80" s="136"/>
      <c r="E80" s="59" t="s">
        <v>63</v>
      </c>
      <c r="F80" s="59"/>
      <c r="G80" s="52" t="s">
        <v>66</v>
      </c>
      <c r="H80" s="52"/>
      <c r="I80" s="52" t="s">
        <v>64</v>
      </c>
      <c r="J80" s="52"/>
      <c r="K80" s="53"/>
      <c r="L80" s="63"/>
    </row>
    <row r="81" spans="1:12" ht="23.25" customHeight="1">
      <c r="A81" s="135" t="str">
        <f t="shared" si="3"/>
        <v>D3. …………………………………………………..</v>
      </c>
      <c r="B81" s="136"/>
      <c r="C81" s="136"/>
      <c r="D81" s="136"/>
      <c r="E81" s="59" t="s">
        <v>63</v>
      </c>
      <c r="F81" s="59"/>
      <c r="G81" s="52" t="s">
        <v>66</v>
      </c>
      <c r="H81" s="52"/>
      <c r="I81" s="52" t="s">
        <v>64</v>
      </c>
      <c r="J81" s="52"/>
      <c r="K81" s="53"/>
      <c r="L81" s="63"/>
    </row>
    <row r="82" spans="1:12" ht="23.25" customHeight="1">
      <c r="A82" s="135" t="str">
        <f t="shared" si="3"/>
        <v>D4. …………………………………………………..</v>
      </c>
      <c r="B82" s="136"/>
      <c r="C82" s="136"/>
      <c r="D82" s="136"/>
      <c r="E82" s="59" t="s">
        <v>63</v>
      </c>
      <c r="F82" s="59"/>
      <c r="G82" s="52" t="s">
        <v>66</v>
      </c>
      <c r="H82" s="52"/>
      <c r="I82" s="52" t="s">
        <v>64</v>
      </c>
      <c r="J82" s="52"/>
      <c r="K82" s="53"/>
      <c r="L82" s="63"/>
    </row>
    <row r="83" spans="1:12" ht="23.25" customHeight="1">
      <c r="A83" s="135" t="str">
        <f t="shared" si="3"/>
        <v>D5. …………………………………………………..</v>
      </c>
      <c r="B83" s="136"/>
      <c r="C83" s="136"/>
      <c r="D83" s="136"/>
      <c r="E83" s="59" t="s">
        <v>63</v>
      </c>
      <c r="F83" s="59"/>
      <c r="G83" s="52" t="s">
        <v>66</v>
      </c>
      <c r="H83" s="52"/>
      <c r="I83" s="52" t="s">
        <v>64</v>
      </c>
      <c r="J83" s="52"/>
      <c r="K83" s="53"/>
      <c r="L83" s="63"/>
    </row>
    <row r="84" spans="1:12" ht="23.25" customHeight="1">
      <c r="A84" s="135" t="str">
        <f t="shared" si="3"/>
        <v>D6. …………………………………………………..</v>
      </c>
      <c r="B84" s="136"/>
      <c r="C84" s="136"/>
      <c r="D84" s="136"/>
      <c r="E84" s="59" t="s">
        <v>63</v>
      </c>
      <c r="F84" s="59"/>
      <c r="G84" s="52" t="s">
        <v>66</v>
      </c>
      <c r="H84" s="52"/>
      <c r="I84" s="52" t="s">
        <v>64</v>
      </c>
      <c r="J84" s="52"/>
      <c r="K84" s="53"/>
      <c r="L84" s="63"/>
    </row>
    <row r="85" spans="1:12" ht="23.25" customHeight="1" thickBot="1">
      <c r="A85" s="137" t="str">
        <f t="shared" si="3"/>
        <v>D7. …………………………………………………..</v>
      </c>
      <c r="B85" s="138"/>
      <c r="C85" s="138"/>
      <c r="D85" s="138"/>
      <c r="E85" s="60" t="s">
        <v>63</v>
      </c>
      <c r="F85" s="60"/>
      <c r="G85" s="61" t="s">
        <v>66</v>
      </c>
      <c r="H85" s="61"/>
      <c r="I85" s="61" t="s">
        <v>64</v>
      </c>
      <c r="J85" s="61"/>
      <c r="K85" s="160"/>
      <c r="L85" s="63"/>
    </row>
    <row r="86" spans="1:12" ht="23.25" customHeight="1">
      <c r="A86" s="139" t="str">
        <f t="shared" si="3"/>
        <v>C1. ประชุมคณะกรรมการประจำหลักสูตรพิจารณาผลการดำเนินงาน</v>
      </c>
      <c r="B86" s="140"/>
      <c r="C86" s="140"/>
      <c r="D86" s="140"/>
      <c r="E86" s="62" t="s">
        <v>63</v>
      </c>
      <c r="F86" s="62"/>
      <c r="G86" s="57" t="s">
        <v>66</v>
      </c>
      <c r="H86" s="57"/>
      <c r="I86" s="57" t="s">
        <v>64</v>
      </c>
      <c r="J86" s="57"/>
      <c r="K86" s="58"/>
      <c r="L86" s="63" t="s">
        <v>41</v>
      </c>
    </row>
    <row r="87" spans="1:12" ht="23.25" customHeight="1">
      <c r="A87" s="135" t="str">
        <f t="shared" si="3"/>
        <v>C2. ประชุมวางแผนประเมินกระบวนการ</v>
      </c>
      <c r="B87" s="136"/>
      <c r="C87" s="136"/>
      <c r="D87" s="136"/>
      <c r="E87" s="59" t="s">
        <v>63</v>
      </c>
      <c r="F87" s="59"/>
      <c r="G87" s="52" t="s">
        <v>66</v>
      </c>
      <c r="H87" s="52"/>
      <c r="I87" s="52" t="s">
        <v>64</v>
      </c>
      <c r="J87" s="52"/>
      <c r="K87" s="53"/>
      <c r="L87" s="63"/>
    </row>
    <row r="88" spans="1:12" ht="23.25" customHeight="1">
      <c r="A88" s="135" t="str">
        <f t="shared" si="3"/>
        <v>C3. จัดทำคู่มือ วิธีการประเมินกระบวนการ</v>
      </c>
      <c r="B88" s="136"/>
      <c r="C88" s="136"/>
      <c r="D88" s="136"/>
      <c r="E88" s="59" t="s">
        <v>63</v>
      </c>
      <c r="F88" s="59"/>
      <c r="G88" s="52" t="s">
        <v>66</v>
      </c>
      <c r="H88" s="52"/>
      <c r="I88" s="52" t="s">
        <v>64</v>
      </c>
      <c r="J88" s="52"/>
      <c r="K88" s="53"/>
      <c r="L88" s="63"/>
    </row>
    <row r="89" spans="1:12" ht="23.25" customHeight="1">
      <c r="A89" s="135" t="str">
        <f t="shared" si="3"/>
        <v>C4. ดำเนินการจัดเก็บข้อมูลการตรวจสอบกระบวนการ</v>
      </c>
      <c r="B89" s="136"/>
      <c r="C89" s="136"/>
      <c r="D89" s="136"/>
      <c r="E89" s="59" t="s">
        <v>63</v>
      </c>
      <c r="F89" s="59"/>
      <c r="G89" s="52" t="s">
        <v>66</v>
      </c>
      <c r="H89" s="52"/>
      <c r="I89" s="52" t="s">
        <v>64</v>
      </c>
      <c r="J89" s="52"/>
      <c r="K89" s="53"/>
      <c r="L89" s="63"/>
    </row>
    <row r="90" spans="1:12" ht="23.25" customHeight="1">
      <c r="A90" s="135" t="str">
        <f t="shared" si="3"/>
        <v>C5. สรุปผลการประเมินกระบวนการและนำเสนอผู้ทรงคุณวุฒิ</v>
      </c>
      <c r="B90" s="136"/>
      <c r="C90" s="136"/>
      <c r="D90" s="136"/>
      <c r="E90" s="59" t="s">
        <v>63</v>
      </c>
      <c r="F90" s="59"/>
      <c r="G90" s="52" t="s">
        <v>66</v>
      </c>
      <c r="H90" s="52"/>
      <c r="I90" s="52" t="s">
        <v>64</v>
      </c>
      <c r="J90" s="52"/>
      <c r="K90" s="53"/>
      <c r="L90" s="63"/>
    </row>
    <row r="91" spans="1:12" ht="23.25" customHeight="1">
      <c r="A91" s="135" t="str">
        <f t="shared" si="3"/>
        <v>C6. ปรับปรุงวิธีดำเนินงานประเมินการทำงาน</v>
      </c>
      <c r="B91" s="136"/>
      <c r="C91" s="136"/>
      <c r="D91" s="136"/>
      <c r="E91" s="59" t="s">
        <v>63</v>
      </c>
      <c r="F91" s="59"/>
      <c r="G91" s="52" t="s">
        <v>66</v>
      </c>
      <c r="H91" s="52"/>
      <c r="I91" s="52" t="s">
        <v>64</v>
      </c>
      <c r="J91" s="52"/>
      <c r="K91" s="53"/>
      <c r="L91" s="63"/>
    </row>
    <row r="92" spans="1:12" ht="23.25" customHeight="1" thickBot="1">
      <c r="A92" s="137" t="str">
        <f t="shared" si="3"/>
        <v>C7. รายงานผลการปรับปรุงการประเมินกระบวนการ</v>
      </c>
      <c r="B92" s="138"/>
      <c r="C92" s="138"/>
      <c r="D92" s="138"/>
      <c r="E92" s="60" t="s">
        <v>63</v>
      </c>
      <c r="F92" s="60"/>
      <c r="G92" s="61" t="s">
        <v>66</v>
      </c>
      <c r="H92" s="61"/>
      <c r="I92" s="61" t="s">
        <v>64</v>
      </c>
      <c r="J92" s="61"/>
      <c r="K92" s="160"/>
      <c r="L92" s="63"/>
    </row>
    <row r="93" spans="1:12" ht="23.25" customHeight="1">
      <c r="A93" s="139" t="str">
        <f t="shared" si="3"/>
        <v>A1. ปรับปรุงการประเมินกระบวนการตามข้อเสนอแนะ</v>
      </c>
      <c r="B93" s="140"/>
      <c r="C93" s="140"/>
      <c r="D93" s="140"/>
      <c r="E93" s="62" t="s">
        <v>63</v>
      </c>
      <c r="F93" s="62"/>
      <c r="G93" s="57" t="s">
        <v>66</v>
      </c>
      <c r="H93" s="57"/>
      <c r="I93" s="57" t="s">
        <v>64</v>
      </c>
      <c r="J93" s="57"/>
      <c r="K93" s="58"/>
      <c r="L93" s="63" t="s">
        <v>42</v>
      </c>
    </row>
    <row r="94" spans="1:12" ht="23.25" customHeight="1">
      <c r="A94" s="135" t="str">
        <f t="shared" si="3"/>
        <v>A2. จัดทำแผนการจัดการความรู้ในประเด็นที่เกี่ยวข้องกับการดำเนินงาน</v>
      </c>
      <c r="B94" s="136"/>
      <c r="C94" s="136"/>
      <c r="D94" s="136"/>
      <c r="E94" s="59" t="s">
        <v>63</v>
      </c>
      <c r="F94" s="59"/>
      <c r="G94" s="52" t="s">
        <v>66</v>
      </c>
      <c r="H94" s="52"/>
      <c r="I94" s="52" t="s">
        <v>64</v>
      </c>
      <c r="J94" s="52"/>
      <c r="K94" s="53"/>
      <c r="L94" s="63"/>
    </row>
    <row r="95" spans="1:12" ht="23.25" customHeight="1">
      <c r="A95" s="135" t="str">
        <f t="shared" si="3"/>
        <v>A3. ดำเนินการจัดการความรู้ตามแผนจัดการความรู้</v>
      </c>
      <c r="B95" s="136"/>
      <c r="C95" s="136"/>
      <c r="D95" s="136"/>
      <c r="E95" s="59" t="s">
        <v>63</v>
      </c>
      <c r="F95" s="59"/>
      <c r="G95" s="52" t="s">
        <v>66</v>
      </c>
      <c r="H95" s="52"/>
      <c r="I95" s="52" t="s">
        <v>64</v>
      </c>
      <c r="J95" s="52"/>
      <c r="K95" s="53"/>
      <c r="L95" s="63"/>
    </row>
    <row r="96" spans="1:12" ht="23.25" customHeight="1">
      <c r="A96" s="135" t="str">
        <f t="shared" si="3"/>
        <v>A4. จัดทำนวัตกรรม/แนวทางปฏิบัติจากการจัดการความรู้</v>
      </c>
      <c r="B96" s="136"/>
      <c r="C96" s="136"/>
      <c r="D96" s="136"/>
      <c r="E96" s="59" t="s">
        <v>63</v>
      </c>
      <c r="F96" s="59"/>
      <c r="G96" s="52" t="s">
        <v>66</v>
      </c>
      <c r="H96" s="52"/>
      <c r="I96" s="52" t="s">
        <v>64</v>
      </c>
      <c r="J96" s="52"/>
      <c r="K96" s="53"/>
      <c r="L96" s="63"/>
    </row>
    <row r="97" spans="1:12" ht="23.25" customHeight="1">
      <c r="A97" s="135" t="str">
        <f t="shared" si="3"/>
        <v>A5. ประเมินผลการใช้นวัตกรรม/แนวทางปฏิบัติ</v>
      </c>
      <c r="B97" s="136"/>
      <c r="C97" s="136"/>
      <c r="D97" s="136"/>
      <c r="E97" s="59" t="s">
        <v>63</v>
      </c>
      <c r="F97" s="59"/>
      <c r="G97" s="52" t="s">
        <v>66</v>
      </c>
      <c r="H97" s="52"/>
      <c r="I97" s="52" t="s">
        <v>64</v>
      </c>
      <c r="J97" s="52"/>
      <c r="K97" s="53"/>
      <c r="L97" s="63"/>
    </row>
    <row r="98" spans="1:12" ht="23.25" customHeight="1">
      <c r="A98" s="135" t="str">
        <f t="shared" si="3"/>
        <v>A6. พัฒนานวัตกรรม/แนวทางปฏิบัติสู่การเป็นแนวปฏิบัติที่ดี</v>
      </c>
      <c r="B98" s="136"/>
      <c r="C98" s="136"/>
      <c r="D98" s="136"/>
      <c r="E98" s="59" t="s">
        <v>63</v>
      </c>
      <c r="F98" s="59"/>
      <c r="G98" s="52" t="s">
        <v>66</v>
      </c>
      <c r="H98" s="52"/>
      <c r="I98" s="52" t="s">
        <v>64</v>
      </c>
      <c r="J98" s="52"/>
      <c r="K98" s="53"/>
      <c r="L98" s="63"/>
    </row>
    <row r="99" spans="1:12" ht="23.25" customHeight="1" thickBot="1">
      <c r="A99" s="137" t="str">
        <f t="shared" si="3"/>
        <v>A7. พัฒนานวัตกรรม/แนวทางปฏิบัติสู่การเป็นแนวปฏิบัติที่ดีเลิศ</v>
      </c>
      <c r="B99" s="138"/>
      <c r="C99" s="138"/>
      <c r="D99" s="138"/>
      <c r="E99" s="60" t="s">
        <v>63</v>
      </c>
      <c r="F99" s="60"/>
      <c r="G99" s="61" t="s">
        <v>66</v>
      </c>
      <c r="H99" s="61"/>
      <c r="I99" s="61" t="s">
        <v>64</v>
      </c>
      <c r="J99" s="61"/>
      <c r="K99" s="160"/>
      <c r="L99" s="63"/>
    </row>
  </sheetData>
  <protectedRanges>
    <protectedRange sqref="A39:D66" name="Range1_1_1"/>
    <protectedRange sqref="A6:K19 E20:K33" name="Range1"/>
    <protectedRange sqref="E72:K99" name="Range1_1"/>
    <protectedRange sqref="A20:D33" name="Range1_2"/>
  </protectedRanges>
  <mergeCells count="354">
    <mergeCell ref="L79:L85"/>
    <mergeCell ref="L86:L92"/>
    <mergeCell ref="L93:L99"/>
    <mergeCell ref="L39:L45"/>
    <mergeCell ref="L46:L52"/>
    <mergeCell ref="L53:L59"/>
    <mergeCell ref="L60:L66"/>
    <mergeCell ref="L6:L12"/>
    <mergeCell ref="L13:L19"/>
    <mergeCell ref="L20:L26"/>
    <mergeCell ref="L27:L33"/>
    <mergeCell ref="L72:L78"/>
    <mergeCell ref="B1:C1"/>
    <mergeCell ref="E1:G1"/>
    <mergeCell ref="H1:I1"/>
    <mergeCell ref="J1:K1"/>
    <mergeCell ref="E2:K2"/>
    <mergeCell ref="A4:D5"/>
    <mergeCell ref="E4:K4"/>
    <mergeCell ref="E5:F5"/>
    <mergeCell ref="G5:H5"/>
    <mergeCell ref="I5:K5"/>
    <mergeCell ref="A8:D8"/>
    <mergeCell ref="E8:F8"/>
    <mergeCell ref="G8:H8"/>
    <mergeCell ref="I8:K8"/>
    <mergeCell ref="A9:D9"/>
    <mergeCell ref="E9:F9"/>
    <mergeCell ref="G9:H9"/>
    <mergeCell ref="I9:K9"/>
    <mergeCell ref="A6:D6"/>
    <mergeCell ref="E6:F6"/>
    <mergeCell ref="G6:H6"/>
    <mergeCell ref="I6:K6"/>
    <mergeCell ref="A7:D7"/>
    <mergeCell ref="E7:F7"/>
    <mergeCell ref="G7:H7"/>
    <mergeCell ref="I7:K7"/>
    <mergeCell ref="A12:D12"/>
    <mergeCell ref="E12:F12"/>
    <mergeCell ref="G12:H12"/>
    <mergeCell ref="I12:K12"/>
    <mergeCell ref="A13:D13"/>
    <mergeCell ref="E13:F13"/>
    <mergeCell ref="G13:H13"/>
    <mergeCell ref="I13:K13"/>
    <mergeCell ref="A10:D10"/>
    <mergeCell ref="E10:F10"/>
    <mergeCell ref="G10:H10"/>
    <mergeCell ref="I10:K10"/>
    <mergeCell ref="A11:D11"/>
    <mergeCell ref="E11:F11"/>
    <mergeCell ref="G11:H11"/>
    <mergeCell ref="I11:K11"/>
    <mergeCell ref="A16:D16"/>
    <mergeCell ref="E16:F16"/>
    <mergeCell ref="G16:H16"/>
    <mergeCell ref="I16:K16"/>
    <mergeCell ref="A17:D17"/>
    <mergeCell ref="E17:F17"/>
    <mergeCell ref="G17:H17"/>
    <mergeCell ref="I17:K17"/>
    <mergeCell ref="A14:D14"/>
    <mergeCell ref="E14:F14"/>
    <mergeCell ref="G14:H14"/>
    <mergeCell ref="I14:K14"/>
    <mergeCell ref="A15:D15"/>
    <mergeCell ref="E15:F15"/>
    <mergeCell ref="G15:H15"/>
    <mergeCell ref="I15:K15"/>
    <mergeCell ref="A20:D20"/>
    <mergeCell ref="E20:F20"/>
    <mergeCell ref="G20:H20"/>
    <mergeCell ref="I20:K20"/>
    <mergeCell ref="A21:D21"/>
    <mergeCell ref="E21:F21"/>
    <mergeCell ref="G21:H21"/>
    <mergeCell ref="I21:K21"/>
    <mergeCell ref="A18:D18"/>
    <mergeCell ref="E18:F18"/>
    <mergeCell ref="G18:H18"/>
    <mergeCell ref="I18:K18"/>
    <mergeCell ref="A19:D19"/>
    <mergeCell ref="E19:F19"/>
    <mergeCell ref="G19:H19"/>
    <mergeCell ref="I19:K19"/>
    <mergeCell ref="A24:D24"/>
    <mergeCell ref="E24:F24"/>
    <mergeCell ref="G24:H24"/>
    <mergeCell ref="I24:K24"/>
    <mergeCell ref="A25:D25"/>
    <mergeCell ref="E25:F25"/>
    <mergeCell ref="G25:H25"/>
    <mergeCell ref="I25:K25"/>
    <mergeCell ref="A22:D22"/>
    <mergeCell ref="E22:F22"/>
    <mergeCell ref="G22:H22"/>
    <mergeCell ref="I22:K22"/>
    <mergeCell ref="A23:D23"/>
    <mergeCell ref="E23:F23"/>
    <mergeCell ref="G23:H23"/>
    <mergeCell ref="I23:K23"/>
    <mergeCell ref="A28:D28"/>
    <mergeCell ref="E28:F28"/>
    <mergeCell ref="G28:H28"/>
    <mergeCell ref="I28:K28"/>
    <mergeCell ref="A29:D29"/>
    <mergeCell ref="E29:F29"/>
    <mergeCell ref="G29:H29"/>
    <mergeCell ref="I29:K29"/>
    <mergeCell ref="A26:D26"/>
    <mergeCell ref="E26:F26"/>
    <mergeCell ref="G26:H26"/>
    <mergeCell ref="I26:K26"/>
    <mergeCell ref="A27:D27"/>
    <mergeCell ref="E27:F27"/>
    <mergeCell ref="G27:H27"/>
    <mergeCell ref="I27:K27"/>
    <mergeCell ref="A32:D32"/>
    <mergeCell ref="E32:F32"/>
    <mergeCell ref="G32:H32"/>
    <mergeCell ref="I32:K32"/>
    <mergeCell ref="A33:D33"/>
    <mergeCell ref="E33:F33"/>
    <mergeCell ref="G33:H33"/>
    <mergeCell ref="I33:K33"/>
    <mergeCell ref="A30:D30"/>
    <mergeCell ref="E30:F30"/>
    <mergeCell ref="G30:H30"/>
    <mergeCell ref="I30:K30"/>
    <mergeCell ref="A31:D31"/>
    <mergeCell ref="E31:F31"/>
    <mergeCell ref="G31:H31"/>
    <mergeCell ref="I31:K31"/>
    <mergeCell ref="B35:C35"/>
    <mergeCell ref="E35:G35"/>
    <mergeCell ref="H35:I35"/>
    <mergeCell ref="J35:K35"/>
    <mergeCell ref="E36:K36"/>
    <mergeCell ref="A37:D38"/>
    <mergeCell ref="E37:K37"/>
    <mergeCell ref="E38:F38"/>
    <mergeCell ref="G38:H38"/>
    <mergeCell ref="I38:K38"/>
    <mergeCell ref="A39:D45"/>
    <mergeCell ref="E39:F39"/>
    <mergeCell ref="G39:H39"/>
    <mergeCell ref="I39:K39"/>
    <mergeCell ref="E40:F40"/>
    <mergeCell ref="G40:H40"/>
    <mergeCell ref="I40:K40"/>
    <mergeCell ref="E41:F41"/>
    <mergeCell ref="G41:H41"/>
    <mergeCell ref="I41:K41"/>
    <mergeCell ref="E44:F44"/>
    <mergeCell ref="G44:H44"/>
    <mergeCell ref="I44:K44"/>
    <mergeCell ref="E45:F45"/>
    <mergeCell ref="G45:H45"/>
    <mergeCell ref="I45:K45"/>
    <mergeCell ref="E42:F42"/>
    <mergeCell ref="G42:H42"/>
    <mergeCell ref="I42:K42"/>
    <mergeCell ref="E43:F43"/>
    <mergeCell ref="G43:H43"/>
    <mergeCell ref="I43:K43"/>
    <mergeCell ref="A46:D52"/>
    <mergeCell ref="E46:F46"/>
    <mergeCell ref="G46:H46"/>
    <mergeCell ref="I46:K46"/>
    <mergeCell ref="E47:F47"/>
    <mergeCell ref="G47:H47"/>
    <mergeCell ref="I47:K47"/>
    <mergeCell ref="E48:F48"/>
    <mergeCell ref="G48:H48"/>
    <mergeCell ref="I48:K48"/>
    <mergeCell ref="E51:F51"/>
    <mergeCell ref="G51:H51"/>
    <mergeCell ref="I51:K51"/>
    <mergeCell ref="E52:F52"/>
    <mergeCell ref="G52:H52"/>
    <mergeCell ref="I52:K52"/>
    <mergeCell ref="E49:F49"/>
    <mergeCell ref="G49:H49"/>
    <mergeCell ref="I49:K49"/>
    <mergeCell ref="E50:F50"/>
    <mergeCell ref="G50:H50"/>
    <mergeCell ref="I50:K50"/>
    <mergeCell ref="A53:D59"/>
    <mergeCell ref="E53:F53"/>
    <mergeCell ref="G53:H53"/>
    <mergeCell ref="I53:K53"/>
    <mergeCell ref="E54:F54"/>
    <mergeCell ref="G54:H54"/>
    <mergeCell ref="I54:K54"/>
    <mergeCell ref="E55:F55"/>
    <mergeCell ref="G55:H55"/>
    <mergeCell ref="I55:K55"/>
    <mergeCell ref="E58:F58"/>
    <mergeCell ref="G58:H58"/>
    <mergeCell ref="I58:K58"/>
    <mergeCell ref="E59:F59"/>
    <mergeCell ref="G59:H59"/>
    <mergeCell ref="I59:K59"/>
    <mergeCell ref="E56:F56"/>
    <mergeCell ref="G56:H56"/>
    <mergeCell ref="I56:K56"/>
    <mergeCell ref="E57:F57"/>
    <mergeCell ref="G57:H57"/>
    <mergeCell ref="I57:K57"/>
    <mergeCell ref="A60:D66"/>
    <mergeCell ref="E60:F60"/>
    <mergeCell ref="G60:H60"/>
    <mergeCell ref="I60:K60"/>
    <mergeCell ref="E61:F61"/>
    <mergeCell ref="G61:H61"/>
    <mergeCell ref="I61:K61"/>
    <mergeCell ref="E62:F62"/>
    <mergeCell ref="G62:H62"/>
    <mergeCell ref="I62:K62"/>
    <mergeCell ref="E65:F65"/>
    <mergeCell ref="G65:H65"/>
    <mergeCell ref="I65:K65"/>
    <mergeCell ref="E66:F66"/>
    <mergeCell ref="G66:H66"/>
    <mergeCell ref="I66:K66"/>
    <mergeCell ref="E63:F63"/>
    <mergeCell ref="G63:H63"/>
    <mergeCell ref="I63:K63"/>
    <mergeCell ref="E64:F64"/>
    <mergeCell ref="G64:H64"/>
    <mergeCell ref="I64:K64"/>
    <mergeCell ref="B68:C68"/>
    <mergeCell ref="E68:G68"/>
    <mergeCell ref="H68:I68"/>
    <mergeCell ref="J68:K68"/>
    <mergeCell ref="E69:K69"/>
    <mergeCell ref="A70:D71"/>
    <mergeCell ref="E70:K70"/>
    <mergeCell ref="E71:F71"/>
    <mergeCell ref="G71:H71"/>
    <mergeCell ref="I71:K71"/>
    <mergeCell ref="A74:D74"/>
    <mergeCell ref="E74:F74"/>
    <mergeCell ref="G74:H74"/>
    <mergeCell ref="I74:K74"/>
    <mergeCell ref="A75:D75"/>
    <mergeCell ref="E75:F75"/>
    <mergeCell ref="G75:H75"/>
    <mergeCell ref="I75:K75"/>
    <mergeCell ref="A72:D72"/>
    <mergeCell ref="E72:F72"/>
    <mergeCell ref="G72:H72"/>
    <mergeCell ref="I72:K72"/>
    <mergeCell ref="A73:D73"/>
    <mergeCell ref="E73:F73"/>
    <mergeCell ref="G73:H73"/>
    <mergeCell ref="I73:K73"/>
    <mergeCell ref="A78:D78"/>
    <mergeCell ref="E78:F78"/>
    <mergeCell ref="G78:H78"/>
    <mergeCell ref="I78:K78"/>
    <mergeCell ref="A79:D79"/>
    <mergeCell ref="E79:F79"/>
    <mergeCell ref="G79:H79"/>
    <mergeCell ref="I79:K79"/>
    <mergeCell ref="A76:D76"/>
    <mergeCell ref="E76:F76"/>
    <mergeCell ref="G76:H76"/>
    <mergeCell ref="I76:K76"/>
    <mergeCell ref="A77:D77"/>
    <mergeCell ref="E77:F77"/>
    <mergeCell ref="G77:H77"/>
    <mergeCell ref="I77:K77"/>
    <mergeCell ref="A82:D82"/>
    <mergeCell ref="E82:F82"/>
    <mergeCell ref="G82:H82"/>
    <mergeCell ref="I82:K82"/>
    <mergeCell ref="A83:D83"/>
    <mergeCell ref="E83:F83"/>
    <mergeCell ref="G83:H83"/>
    <mergeCell ref="I83:K83"/>
    <mergeCell ref="A80:D80"/>
    <mergeCell ref="E80:F80"/>
    <mergeCell ref="G80:H80"/>
    <mergeCell ref="I80:K80"/>
    <mergeCell ref="A81:D81"/>
    <mergeCell ref="E81:F81"/>
    <mergeCell ref="G81:H81"/>
    <mergeCell ref="I81:K81"/>
    <mergeCell ref="A86:D86"/>
    <mergeCell ref="E86:F86"/>
    <mergeCell ref="G86:H86"/>
    <mergeCell ref="I86:K86"/>
    <mergeCell ref="A87:D87"/>
    <mergeCell ref="E87:F87"/>
    <mergeCell ref="G87:H87"/>
    <mergeCell ref="I87:K87"/>
    <mergeCell ref="A84:D84"/>
    <mergeCell ref="E84:F84"/>
    <mergeCell ref="G84:H84"/>
    <mergeCell ref="I84:K84"/>
    <mergeCell ref="A85:D85"/>
    <mergeCell ref="E85:F85"/>
    <mergeCell ref="G85:H85"/>
    <mergeCell ref="I85:K85"/>
    <mergeCell ref="A90:D90"/>
    <mergeCell ref="E90:F90"/>
    <mergeCell ref="G90:H90"/>
    <mergeCell ref="I90:K90"/>
    <mergeCell ref="A91:D91"/>
    <mergeCell ref="E91:F91"/>
    <mergeCell ref="G91:H91"/>
    <mergeCell ref="I91:K91"/>
    <mergeCell ref="A88:D88"/>
    <mergeCell ref="E88:F88"/>
    <mergeCell ref="G88:H88"/>
    <mergeCell ref="I88:K88"/>
    <mergeCell ref="A89:D89"/>
    <mergeCell ref="E89:F89"/>
    <mergeCell ref="G89:H89"/>
    <mergeCell ref="I89:K89"/>
    <mergeCell ref="A94:D94"/>
    <mergeCell ref="E94:F94"/>
    <mergeCell ref="G94:H94"/>
    <mergeCell ref="I94:K94"/>
    <mergeCell ref="A95:D95"/>
    <mergeCell ref="E95:F95"/>
    <mergeCell ref="G95:H95"/>
    <mergeCell ref="I95:K95"/>
    <mergeCell ref="A92:D92"/>
    <mergeCell ref="E92:F92"/>
    <mergeCell ref="G92:H92"/>
    <mergeCell ref="I92:K92"/>
    <mergeCell ref="A93:D93"/>
    <mergeCell ref="E93:F93"/>
    <mergeCell ref="G93:H93"/>
    <mergeCell ref="I93:K93"/>
    <mergeCell ref="A98:D98"/>
    <mergeCell ref="E98:F98"/>
    <mergeCell ref="G98:H98"/>
    <mergeCell ref="I98:K98"/>
    <mergeCell ref="A99:D99"/>
    <mergeCell ref="E99:F99"/>
    <mergeCell ref="G99:H99"/>
    <mergeCell ref="I99:K99"/>
    <mergeCell ref="A96:D96"/>
    <mergeCell ref="E96:F96"/>
    <mergeCell ref="G96:H96"/>
    <mergeCell ref="I96:K96"/>
    <mergeCell ref="A97:D97"/>
    <mergeCell ref="E97:F97"/>
    <mergeCell ref="G97:H97"/>
    <mergeCell ref="I97:K97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3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19</vt:i4>
      </vt:variant>
    </vt:vector>
  </HeadingPairs>
  <TitlesOfParts>
    <vt:vector size="19" baseType="lpstr">
      <vt:lpstr>1-3.1-1</vt:lpstr>
      <vt:lpstr>2-3.1-2</vt:lpstr>
      <vt:lpstr>3-3.2-1</vt:lpstr>
      <vt:lpstr>4-3.2-2</vt:lpstr>
      <vt:lpstr>5-4.1-1</vt:lpstr>
      <vt:lpstr>6-4.1-2</vt:lpstr>
      <vt:lpstr>7-4.1-3</vt:lpstr>
      <vt:lpstr>8-5.1-1</vt:lpstr>
      <vt:lpstr>9-5.1-2</vt:lpstr>
      <vt:lpstr>10-5.2-1</vt:lpstr>
      <vt:lpstr>11-5.2-2</vt:lpstr>
      <vt:lpstr>12-5.2-3</vt:lpstr>
      <vt:lpstr>13-5.3-1</vt:lpstr>
      <vt:lpstr>14-5.3-2</vt:lpstr>
      <vt:lpstr>15-5.3-3</vt:lpstr>
      <vt:lpstr>16-6.1-1</vt:lpstr>
      <vt:lpstr>17-6.1-2</vt:lpstr>
      <vt:lpstr>18-6.1-3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2015-04-15T01:47:18Z</cp:lastPrinted>
  <dcterms:created xsi:type="dcterms:W3CDTF">2015-04-15T01:38:34Z</dcterms:created>
  <dcterms:modified xsi:type="dcterms:W3CDTF">2017-12-14T02:37:02Z</dcterms:modified>
</cp:coreProperties>
</file>